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202302" sheetId="1" r:id="rId1"/>
    <sheet name="202303" sheetId="2" r:id="rId2"/>
    <sheet name="202304" sheetId="3" r:id="rId3"/>
    <sheet name="202306" sheetId="4" r:id="rId4"/>
  </sheets>
  <calcPr calcId="144525"/>
</workbook>
</file>

<file path=xl/sharedStrings.xml><?xml version="1.0" encoding="utf-8"?>
<sst xmlns="http://schemas.openxmlformats.org/spreadsheetml/2006/main" count="610" uniqueCount="200">
  <si>
    <r>
      <rPr>
        <sz val="20"/>
        <color rgb="FF000000"/>
        <rFont val="宋体"/>
        <charset val="134"/>
      </rPr>
      <t xml:space="preserve"> </t>
    </r>
    <r>
      <rPr>
        <b/>
        <sz val="22"/>
        <color rgb="FF000000"/>
        <rFont val="宋体"/>
        <charset val="134"/>
      </rPr>
      <t>农 村 资 源 流 转 交 易 情 况 月 报 表（2023年2月份）</t>
    </r>
  </si>
  <si>
    <t>填报单位(公章)：农资交易中心                       填报日期：2023年3月10日                        单位：亩、元/年/亩</t>
  </si>
  <si>
    <t>序号</t>
  </si>
  <si>
    <t>乡镇    街道</t>
  </si>
  <si>
    <t>出 让 方</t>
  </si>
  <si>
    <t>受  让  方</t>
  </si>
  <si>
    <t>流转       面积  合计</t>
  </si>
  <si>
    <t>其   中</t>
  </si>
  <si>
    <t>合同起止日期</t>
  </si>
  <si>
    <t>流转  单价</t>
  </si>
  <si>
    <t>流转 用途</t>
  </si>
  <si>
    <t>水田</t>
  </si>
  <si>
    <t>旱土</t>
  </si>
  <si>
    <t>林地</t>
  </si>
  <si>
    <t>水面</t>
  </si>
  <si>
    <t>四荒地</t>
  </si>
  <si>
    <t>普迹镇</t>
  </si>
  <si>
    <t>五丰村东京小区85户农户</t>
  </si>
  <si>
    <t>五丰村经济合作社</t>
  </si>
  <si>
    <t>20230101-20261230</t>
  </si>
  <si>
    <t>林下经济</t>
  </si>
  <si>
    <t>五丰村华丰小区80户农户</t>
  </si>
  <si>
    <t>20230101-20231230</t>
  </si>
  <si>
    <t>早稻生产</t>
  </si>
  <si>
    <t>五丰村大屋小区77户农户</t>
  </si>
  <si>
    <t>五丰村联合小区75户农户</t>
  </si>
  <si>
    <t>五丰村三字小区60户农户</t>
  </si>
  <si>
    <t>五丰村东京小区72户农户</t>
  </si>
  <si>
    <t>五丰村铺路小区65户农户</t>
  </si>
  <si>
    <t>五丰村中心小区75户农户</t>
  </si>
  <si>
    <t>五丰村龙头小区70户农户</t>
  </si>
  <si>
    <t>书院新村蒜洲组12户</t>
  </si>
  <si>
    <t>浏阳市同昌种植专业合作社</t>
  </si>
  <si>
    <t>种植水稻</t>
  </si>
  <si>
    <t>书院新村树山组、马家组、培家组53户</t>
  </si>
  <si>
    <t>湘绿源农业发展有限公司</t>
  </si>
  <si>
    <t>书院新村石咀组、大力组、岭下组39户</t>
  </si>
  <si>
    <t>浏阳市精耕农机服务专业合作社</t>
  </si>
  <si>
    <t>书院新村车湾组、段冲组27户</t>
  </si>
  <si>
    <t>浏阳市澡心种植专业合作社</t>
  </si>
  <si>
    <t>书院新村枫树组、先田组、31户</t>
  </si>
  <si>
    <t>浏阳市绿洲种植专业合作社</t>
  </si>
  <si>
    <t>金峰村白露组18户农户</t>
  </si>
  <si>
    <t>赖湘</t>
  </si>
  <si>
    <t>种烤烟</t>
  </si>
  <si>
    <t>金峰村麻坡组7户农户</t>
  </si>
  <si>
    <t>宋全斌</t>
  </si>
  <si>
    <t>新街村团山片80户农户</t>
  </si>
  <si>
    <t>新街村经济合作社</t>
  </si>
  <si>
    <t>新街村国井片90户农户</t>
  </si>
  <si>
    <t>新街村西安片70户农户</t>
  </si>
  <si>
    <t>新街村大王坝片60户农户</t>
  </si>
  <si>
    <t>新街村大王坝片200户农户</t>
  </si>
  <si>
    <t>湘学种养合作社</t>
  </si>
  <si>
    <t>金江村芭蕉组20户</t>
  </si>
  <si>
    <t>王明亮</t>
  </si>
  <si>
    <t>金江村齐心组21户</t>
  </si>
  <si>
    <t>金江村谭家组18户</t>
  </si>
  <si>
    <t>王明亮、蔡昔平</t>
  </si>
  <si>
    <t>金江村虎门组23户</t>
  </si>
  <si>
    <t>金江村郑家组12户</t>
  </si>
  <si>
    <t>周正文</t>
  </si>
  <si>
    <t>金江村白草组21户</t>
  </si>
  <si>
    <t>蔡昔平</t>
  </si>
  <si>
    <t>金江村西霞组16户</t>
  </si>
  <si>
    <t>周伟</t>
  </si>
  <si>
    <t>金江村西江组18户</t>
  </si>
  <si>
    <t>合计：</t>
  </si>
  <si>
    <r>
      <rPr>
        <sz val="20"/>
        <color rgb="FF000000"/>
        <rFont val="宋体"/>
        <charset val="134"/>
      </rPr>
      <t xml:space="preserve"> </t>
    </r>
    <r>
      <rPr>
        <b/>
        <sz val="22"/>
        <color rgb="FF000000"/>
        <rFont val="宋体"/>
        <charset val="134"/>
      </rPr>
      <t>农 村 资 源 流 转 交 易 情 况 月 报 表（2023年4月份）</t>
    </r>
  </si>
  <si>
    <t>填报单位(公章)：农资交易中心                       填报日期：2022年5月10日                        单位：亩、元/年/亩</t>
  </si>
  <si>
    <t>金刚镇</t>
  </si>
  <si>
    <t>金刚镇太子湖村和平组4户</t>
  </si>
  <si>
    <t>浏阳市理享农机服务农民专业合作社李杰</t>
  </si>
  <si>
    <t>2023.03.11-2033.03.10</t>
  </si>
  <si>
    <t>大棚育秧</t>
  </si>
  <si>
    <t>金刚镇太子湖村大屋组23户</t>
  </si>
  <si>
    <t>浏阳市李享生态种养农民专业合作社李自双</t>
  </si>
  <si>
    <t>2023.03.18-2033.03.17</t>
  </si>
  <si>
    <t>发展早稻生产</t>
  </si>
  <si>
    <t>普官村大屋组新屋组45户农户</t>
  </si>
  <si>
    <t>娄军红</t>
  </si>
  <si>
    <t>2023年1月1日至2023年12月31日</t>
  </si>
  <si>
    <t>400元/亩</t>
  </si>
  <si>
    <t>金峰村金狮小区13户</t>
  </si>
  <si>
    <t>李斌</t>
  </si>
  <si>
    <t>2023年3月20日至2024年3月20日</t>
  </si>
  <si>
    <t>450元/亩</t>
  </si>
  <si>
    <t>特色规模种植蔬菜</t>
  </si>
  <si>
    <t>关口街道</t>
  </si>
  <si>
    <t>溪江村毛田组</t>
  </si>
  <si>
    <t>董从细</t>
  </si>
  <si>
    <t>2023.3.1</t>
  </si>
  <si>
    <t>种水稻</t>
  </si>
  <si>
    <t>溪江村朱泉、陈家组等</t>
  </si>
  <si>
    <t>浏阳市关口溪江村经济合作社</t>
  </si>
  <si>
    <t>2023.3.1至2023.12.30</t>
  </si>
  <si>
    <t>升平村中伏、祠堂组等</t>
  </si>
  <si>
    <t>浏阳市关口升平村经济合作社</t>
  </si>
  <si>
    <t>2023.3.30至2026.2.29</t>
  </si>
  <si>
    <t>300元/亩</t>
  </si>
  <si>
    <t>杨溪湖村樟树组</t>
  </si>
  <si>
    <t>刘昭辉</t>
  </si>
  <si>
    <t>2023.2.1至2024.1.31</t>
  </si>
  <si>
    <t>600元/亩</t>
  </si>
  <si>
    <r>
      <t xml:space="preserve"> </t>
    </r>
    <r>
      <rPr>
        <b/>
        <sz val="22"/>
        <color rgb="FF000000"/>
        <rFont val="宋体"/>
        <charset val="134"/>
      </rPr>
      <t>农 村 资 源 流 转 交 易 情 况 月 报 表（2023年6月份）</t>
    </r>
  </si>
  <si>
    <t>填报单位(公章)：农资交易中心                       填报日期：2022年7月10日                        单位：亩、元/年/亩</t>
  </si>
  <si>
    <t>永安</t>
  </si>
  <si>
    <t>大安村</t>
  </si>
  <si>
    <t>龙余丰</t>
  </si>
  <si>
    <t>2023.1.1-2023.12.30</t>
  </si>
  <si>
    <t>罗光明</t>
  </si>
  <si>
    <t>浏阳市安强土地专业合作社</t>
  </si>
  <si>
    <t>罗炎辉</t>
  </si>
  <si>
    <t>陈自生</t>
  </si>
  <si>
    <t>柳俊红</t>
  </si>
  <si>
    <t>督正村</t>
  </si>
  <si>
    <t>伍祥旺</t>
  </si>
  <si>
    <t>罗应良</t>
  </si>
  <si>
    <t>罗定新</t>
  </si>
  <si>
    <t>罗  强</t>
  </si>
  <si>
    <t>丰裕村</t>
  </si>
  <si>
    <t>喻垒峰</t>
  </si>
  <si>
    <t>柳灿</t>
  </si>
  <si>
    <t>柳建坤</t>
  </si>
  <si>
    <t>柳旭</t>
  </si>
  <si>
    <t>芦塘村</t>
  </si>
  <si>
    <t>徐满良</t>
  </si>
  <si>
    <t>于勇波</t>
  </si>
  <si>
    <t>胡承财</t>
  </si>
  <si>
    <t>刘棵</t>
  </si>
  <si>
    <t>坪头村</t>
  </si>
  <si>
    <t>彭永建</t>
  </si>
  <si>
    <t>李红建</t>
  </si>
  <si>
    <t>范其意</t>
  </si>
  <si>
    <t>罗兴辉</t>
  </si>
  <si>
    <t>于意</t>
  </si>
  <si>
    <t>李长林</t>
  </si>
  <si>
    <t>李新国</t>
  </si>
  <si>
    <t>彭永爱</t>
  </si>
  <si>
    <t>陈仲林</t>
  </si>
  <si>
    <t>陈冬科</t>
  </si>
  <si>
    <t>水山村</t>
  </si>
  <si>
    <t>赵超雄</t>
  </si>
  <si>
    <t>丁检红</t>
  </si>
  <si>
    <t>柳修春</t>
  </si>
  <si>
    <t>罗光辉</t>
  </si>
  <si>
    <t>蒋艳霞</t>
  </si>
  <si>
    <t>蒋功平</t>
  </si>
  <si>
    <t>柳阳国</t>
  </si>
  <si>
    <t>颜晓明</t>
  </si>
  <si>
    <t>邓志强</t>
  </si>
  <si>
    <t>西湖潭村</t>
  </si>
  <si>
    <t>秦喜红</t>
  </si>
  <si>
    <t>郭细年</t>
  </si>
  <si>
    <t>李  进</t>
  </si>
  <si>
    <t>龙志</t>
  </si>
  <si>
    <t>栗彤</t>
  </si>
  <si>
    <t>郭小阳</t>
  </si>
  <si>
    <t>秦德林</t>
  </si>
  <si>
    <t>刘建新</t>
  </si>
  <si>
    <t>伍庆学</t>
  </si>
  <si>
    <t>心源村</t>
  </si>
  <si>
    <t>彭建忠</t>
  </si>
  <si>
    <t>彭树辉</t>
  </si>
  <si>
    <t>张迟来</t>
  </si>
  <si>
    <t>永安村</t>
  </si>
  <si>
    <t>彭志安</t>
  </si>
  <si>
    <t>王德清</t>
  </si>
  <si>
    <t>雷文湘</t>
  </si>
  <si>
    <t>张宇云</t>
  </si>
  <si>
    <t>永和村</t>
  </si>
  <si>
    <t>罗炎</t>
  </si>
  <si>
    <t>宋建中</t>
  </si>
  <si>
    <t>邵世平</t>
  </si>
  <si>
    <t>邵建祥</t>
  </si>
  <si>
    <t>宋沾锋</t>
  </si>
  <si>
    <t>宋运强</t>
  </si>
  <si>
    <t>邵国易</t>
  </si>
  <si>
    <t>彭长久</t>
  </si>
  <si>
    <t>吴萍宜</t>
  </si>
  <si>
    <t>高承辉</t>
  </si>
  <si>
    <t>永新村</t>
  </si>
  <si>
    <t>苏达林</t>
  </si>
  <si>
    <t>余灿民</t>
  </si>
  <si>
    <t>孙建纯</t>
  </si>
  <si>
    <t>苏文兴</t>
  </si>
  <si>
    <t>孙建钢</t>
  </si>
  <si>
    <t>胡小阳</t>
  </si>
  <si>
    <t>陈军文</t>
  </si>
  <si>
    <t>心源村候所、玉后、桃家等9个组435户农户</t>
  </si>
  <si>
    <t>浏阳市天慧种养殖合作社</t>
  </si>
  <si>
    <t>种树、花木、苗圃</t>
  </si>
  <si>
    <t>浏阳市芦塘土地专业合作社</t>
  </si>
  <si>
    <t>浏阳市湾塘盘古生态种养专业合作社</t>
  </si>
  <si>
    <t>2023.1.1-2023.12.31</t>
  </si>
  <si>
    <t>种蔬菜、水稻</t>
  </si>
  <si>
    <t>浏阳市永安镇坪头村土地专业合作社</t>
  </si>
  <si>
    <t>浏阳市鑫玖蔬果种植专业合作社</t>
  </si>
  <si>
    <t>2023.1.1-2023.12.32</t>
  </si>
  <si>
    <t>西瓜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</si>
</sst>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44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6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A34" sqref="$A1:$XFD34"/>
    </sheetView>
  </sheetViews>
  <sheetFormatPr defaultColWidth="8.90833333333333" defaultRowHeight="13.5"/>
  <cols>
    <col min="1" max="1" width="7" style="25" customWidth="1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9" max="9" width="6.90833333333333" customWidth="1"/>
    <col min="11" max="11" width="26.9083333333333" customWidth="1"/>
    <col min="12" max="12" width="18.0916666666667" customWidth="1"/>
  </cols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28" t="s">
        <v>2</v>
      </c>
      <c r="B4" s="28" t="s">
        <v>3</v>
      </c>
      <c r="C4" s="29" t="s">
        <v>4</v>
      </c>
      <c r="D4" s="29" t="s">
        <v>5</v>
      </c>
      <c r="E4" s="28" t="s">
        <v>6</v>
      </c>
      <c r="F4" s="30" t="s">
        <v>7</v>
      </c>
      <c r="G4" s="31"/>
      <c r="H4" s="31"/>
      <c r="I4" s="31"/>
      <c r="J4" s="36"/>
      <c r="K4" s="29" t="s">
        <v>8</v>
      </c>
      <c r="L4" s="28" t="s">
        <v>9</v>
      </c>
      <c r="M4" s="28" t="s">
        <v>10</v>
      </c>
    </row>
    <row r="5" ht="14.25" spans="1:13">
      <c r="A5" s="32"/>
      <c r="B5" s="38"/>
      <c r="C5" s="39"/>
      <c r="D5" s="39"/>
      <c r="E5" s="38"/>
      <c r="F5" s="40" t="s">
        <v>11</v>
      </c>
      <c r="G5" s="40" t="s">
        <v>12</v>
      </c>
      <c r="H5" s="40" t="s">
        <v>13</v>
      </c>
      <c r="I5" s="40" t="s">
        <v>14</v>
      </c>
      <c r="J5" s="45" t="s">
        <v>15</v>
      </c>
      <c r="K5" s="39"/>
      <c r="L5" s="38"/>
      <c r="M5" s="38"/>
    </row>
    <row r="6" ht="27" customHeight="1" spans="1:13">
      <c r="A6" s="6">
        <v>1</v>
      </c>
      <c r="B6" s="35" t="s">
        <v>16</v>
      </c>
      <c r="C6" s="35" t="s">
        <v>17</v>
      </c>
      <c r="D6" s="35" t="s">
        <v>18</v>
      </c>
      <c r="E6" s="35">
        <v>441</v>
      </c>
      <c r="F6" s="35"/>
      <c r="G6" s="35"/>
      <c r="H6" s="35">
        <v>441</v>
      </c>
      <c r="I6" s="35"/>
      <c r="J6" s="35"/>
      <c r="K6" s="35" t="s">
        <v>19</v>
      </c>
      <c r="L6" s="35">
        <v>100</v>
      </c>
      <c r="M6" s="35" t="s">
        <v>20</v>
      </c>
    </row>
    <row r="7" ht="27" customHeight="1" spans="1:13">
      <c r="A7" s="6">
        <v>2</v>
      </c>
      <c r="B7" s="35" t="s">
        <v>16</v>
      </c>
      <c r="C7" s="35" t="s">
        <v>21</v>
      </c>
      <c r="D7" s="35" t="s">
        <v>18</v>
      </c>
      <c r="E7" s="35">
        <v>160</v>
      </c>
      <c r="F7" s="35">
        <v>160</v>
      </c>
      <c r="G7" s="35"/>
      <c r="H7" s="35"/>
      <c r="I7" s="35"/>
      <c r="J7" s="35"/>
      <c r="K7" s="35" t="s">
        <v>22</v>
      </c>
      <c r="L7" s="35">
        <v>500</v>
      </c>
      <c r="M7" s="35" t="s">
        <v>23</v>
      </c>
    </row>
    <row r="8" ht="27" customHeight="1" spans="1:13">
      <c r="A8" s="6">
        <v>3</v>
      </c>
      <c r="B8" s="35" t="s">
        <v>16</v>
      </c>
      <c r="C8" s="35" t="s">
        <v>24</v>
      </c>
      <c r="D8" s="35" t="s">
        <v>18</v>
      </c>
      <c r="E8" s="35">
        <v>140</v>
      </c>
      <c r="F8" s="35">
        <v>140</v>
      </c>
      <c r="G8" s="35"/>
      <c r="H8" s="35"/>
      <c r="I8" s="35"/>
      <c r="J8" s="35"/>
      <c r="K8" s="35" t="s">
        <v>22</v>
      </c>
      <c r="L8" s="35">
        <v>500</v>
      </c>
      <c r="M8" s="35" t="s">
        <v>23</v>
      </c>
    </row>
    <row r="9" ht="27" customHeight="1" spans="1:13">
      <c r="A9" s="6">
        <v>4</v>
      </c>
      <c r="B9" s="35" t="s">
        <v>16</v>
      </c>
      <c r="C9" s="35" t="s">
        <v>25</v>
      </c>
      <c r="D9" s="35" t="s">
        <v>18</v>
      </c>
      <c r="E9" s="35">
        <v>160</v>
      </c>
      <c r="F9" s="35">
        <v>160</v>
      </c>
      <c r="G9" s="35"/>
      <c r="H9" s="35"/>
      <c r="I9" s="35"/>
      <c r="J9" s="35"/>
      <c r="K9" s="35" t="s">
        <v>22</v>
      </c>
      <c r="L9" s="35">
        <v>500</v>
      </c>
      <c r="M9" s="35" t="s">
        <v>23</v>
      </c>
    </row>
    <row r="10" ht="27" customHeight="1" spans="1:13">
      <c r="A10" s="6">
        <v>5</v>
      </c>
      <c r="B10" s="35" t="s">
        <v>16</v>
      </c>
      <c r="C10" s="35" t="s">
        <v>26</v>
      </c>
      <c r="D10" s="35" t="s">
        <v>18</v>
      </c>
      <c r="E10" s="35">
        <v>130</v>
      </c>
      <c r="F10" s="35">
        <v>130</v>
      </c>
      <c r="G10" s="35"/>
      <c r="H10" s="35"/>
      <c r="I10" s="35"/>
      <c r="J10" s="35"/>
      <c r="K10" s="35" t="s">
        <v>22</v>
      </c>
      <c r="L10" s="35">
        <v>500</v>
      </c>
      <c r="M10" s="35" t="s">
        <v>23</v>
      </c>
    </row>
    <row r="11" ht="27" customHeight="1" spans="1:13">
      <c r="A11" s="6">
        <v>6</v>
      </c>
      <c r="B11" s="35" t="s">
        <v>16</v>
      </c>
      <c r="C11" s="35" t="s">
        <v>27</v>
      </c>
      <c r="D11" s="35" t="s">
        <v>18</v>
      </c>
      <c r="E11" s="35">
        <v>120</v>
      </c>
      <c r="F11" s="35">
        <v>120</v>
      </c>
      <c r="G11" s="35"/>
      <c r="H11" s="35"/>
      <c r="I11" s="35"/>
      <c r="J11" s="35"/>
      <c r="K11" s="35" t="s">
        <v>22</v>
      </c>
      <c r="L11" s="35">
        <v>500</v>
      </c>
      <c r="M11" s="35" t="s">
        <v>23</v>
      </c>
    </row>
    <row r="12" ht="27" customHeight="1" spans="1:13">
      <c r="A12" s="6">
        <v>7</v>
      </c>
      <c r="B12" s="35" t="s">
        <v>16</v>
      </c>
      <c r="C12" s="35" t="s">
        <v>28</v>
      </c>
      <c r="D12" s="35" t="s">
        <v>18</v>
      </c>
      <c r="E12" s="35">
        <v>130</v>
      </c>
      <c r="F12" s="35">
        <v>130</v>
      </c>
      <c r="G12" s="35"/>
      <c r="H12" s="35"/>
      <c r="I12" s="35"/>
      <c r="J12" s="35"/>
      <c r="K12" s="35" t="s">
        <v>22</v>
      </c>
      <c r="L12" s="35">
        <v>500</v>
      </c>
      <c r="M12" s="35" t="s">
        <v>23</v>
      </c>
    </row>
    <row r="13" ht="27" customHeight="1" spans="1:13">
      <c r="A13" s="6">
        <v>8</v>
      </c>
      <c r="B13" s="35" t="s">
        <v>16</v>
      </c>
      <c r="C13" s="35" t="s">
        <v>29</v>
      </c>
      <c r="D13" s="35" t="s">
        <v>18</v>
      </c>
      <c r="E13" s="35">
        <v>100</v>
      </c>
      <c r="F13" s="35">
        <v>100</v>
      </c>
      <c r="G13" s="35"/>
      <c r="H13" s="35"/>
      <c r="I13" s="35"/>
      <c r="J13" s="35"/>
      <c r="K13" s="35" t="s">
        <v>22</v>
      </c>
      <c r="L13" s="35">
        <v>500</v>
      </c>
      <c r="M13" s="35" t="s">
        <v>23</v>
      </c>
    </row>
    <row r="14" ht="27" customHeight="1" spans="1:13">
      <c r="A14" s="6">
        <v>9</v>
      </c>
      <c r="B14" s="35" t="s">
        <v>16</v>
      </c>
      <c r="C14" s="41" t="s">
        <v>30</v>
      </c>
      <c r="D14" s="35" t="s">
        <v>18</v>
      </c>
      <c r="E14" s="41">
        <v>150</v>
      </c>
      <c r="F14" s="41">
        <v>150</v>
      </c>
      <c r="G14" s="41"/>
      <c r="H14" s="41"/>
      <c r="I14" s="41"/>
      <c r="J14" s="41"/>
      <c r="K14" s="35" t="s">
        <v>22</v>
      </c>
      <c r="L14" s="35">
        <v>500</v>
      </c>
      <c r="M14" s="35" t="s">
        <v>23</v>
      </c>
    </row>
    <row r="15" ht="27" customHeight="1" spans="1:13">
      <c r="A15" s="6">
        <v>10</v>
      </c>
      <c r="B15" s="35" t="s">
        <v>16</v>
      </c>
      <c r="C15" s="35" t="s">
        <v>31</v>
      </c>
      <c r="D15" s="35" t="s">
        <v>32</v>
      </c>
      <c r="E15" s="35">
        <v>40</v>
      </c>
      <c r="F15" s="35">
        <v>40</v>
      </c>
      <c r="G15" s="35"/>
      <c r="H15" s="35"/>
      <c r="I15" s="35"/>
      <c r="J15" s="35"/>
      <c r="K15" s="35"/>
      <c r="L15" s="35">
        <v>300</v>
      </c>
      <c r="M15" s="35" t="s">
        <v>33</v>
      </c>
    </row>
    <row r="16" ht="27" customHeight="1" spans="1:13">
      <c r="A16" s="6">
        <v>11</v>
      </c>
      <c r="B16" s="35" t="s">
        <v>16</v>
      </c>
      <c r="C16" s="35" t="s">
        <v>34</v>
      </c>
      <c r="D16" s="35" t="s">
        <v>35</v>
      </c>
      <c r="E16" s="35">
        <v>380</v>
      </c>
      <c r="F16" s="35">
        <v>380</v>
      </c>
      <c r="G16" s="35"/>
      <c r="H16" s="35"/>
      <c r="I16" s="35"/>
      <c r="J16" s="35"/>
      <c r="K16" s="35"/>
      <c r="L16" s="35">
        <v>300</v>
      </c>
      <c r="M16" s="35" t="s">
        <v>33</v>
      </c>
    </row>
    <row r="17" ht="27" customHeight="1" spans="1:13">
      <c r="A17" s="6">
        <v>12</v>
      </c>
      <c r="B17" s="35" t="s">
        <v>16</v>
      </c>
      <c r="C17" s="35" t="s">
        <v>36</v>
      </c>
      <c r="D17" s="35" t="s">
        <v>37</v>
      </c>
      <c r="E17" s="35">
        <v>320</v>
      </c>
      <c r="F17" s="35">
        <v>320</v>
      </c>
      <c r="G17" s="35"/>
      <c r="H17" s="35"/>
      <c r="I17" s="35"/>
      <c r="J17" s="35"/>
      <c r="K17" s="35"/>
      <c r="L17" s="35">
        <v>300</v>
      </c>
      <c r="M17" s="35" t="s">
        <v>33</v>
      </c>
    </row>
    <row r="18" ht="27" customHeight="1" spans="1:13">
      <c r="A18" s="6">
        <v>13</v>
      </c>
      <c r="B18" s="35" t="s">
        <v>16</v>
      </c>
      <c r="C18" s="35" t="s">
        <v>38</v>
      </c>
      <c r="D18" s="35" t="s">
        <v>39</v>
      </c>
      <c r="E18" s="35">
        <v>180</v>
      </c>
      <c r="F18" s="35">
        <v>180</v>
      </c>
      <c r="G18" s="35"/>
      <c r="H18" s="35"/>
      <c r="I18" s="35"/>
      <c r="J18" s="35"/>
      <c r="K18" s="35"/>
      <c r="L18" s="35">
        <v>300</v>
      </c>
      <c r="M18" s="35" t="s">
        <v>33</v>
      </c>
    </row>
    <row r="19" ht="27" customHeight="1" spans="1:13">
      <c r="A19" s="6">
        <v>14</v>
      </c>
      <c r="B19" s="35" t="s">
        <v>16</v>
      </c>
      <c r="C19" s="35" t="s">
        <v>40</v>
      </c>
      <c r="D19" s="35" t="s">
        <v>41</v>
      </c>
      <c r="E19" s="35">
        <v>120</v>
      </c>
      <c r="F19" s="35">
        <v>120</v>
      </c>
      <c r="G19" s="35"/>
      <c r="H19" s="35"/>
      <c r="I19" s="35"/>
      <c r="J19" s="35"/>
      <c r="K19" s="35"/>
      <c r="L19" s="35">
        <v>300</v>
      </c>
      <c r="M19" s="35" t="s">
        <v>33</v>
      </c>
    </row>
    <row r="20" ht="27" customHeight="1" spans="1:13">
      <c r="A20" s="6">
        <v>15</v>
      </c>
      <c r="B20" s="35" t="s">
        <v>16</v>
      </c>
      <c r="C20" s="35" t="s">
        <v>42</v>
      </c>
      <c r="D20" s="35" t="s">
        <v>43</v>
      </c>
      <c r="E20" s="35">
        <v>60</v>
      </c>
      <c r="F20" s="35">
        <v>60</v>
      </c>
      <c r="G20" s="35"/>
      <c r="H20" s="35"/>
      <c r="I20" s="35"/>
      <c r="J20" s="35"/>
      <c r="K20" s="35" t="s">
        <v>22</v>
      </c>
      <c r="L20" s="35">
        <v>400</v>
      </c>
      <c r="M20" s="35" t="s">
        <v>44</v>
      </c>
    </row>
    <row r="21" ht="27" customHeight="1" spans="1:13">
      <c r="A21" s="6">
        <v>16</v>
      </c>
      <c r="B21" s="35" t="s">
        <v>16</v>
      </c>
      <c r="C21" s="35" t="s">
        <v>45</v>
      </c>
      <c r="D21" s="35" t="s">
        <v>46</v>
      </c>
      <c r="E21" s="35">
        <v>20</v>
      </c>
      <c r="F21" s="35">
        <v>20</v>
      </c>
      <c r="G21" s="42"/>
      <c r="H21" s="42"/>
      <c r="I21" s="42"/>
      <c r="J21" s="42"/>
      <c r="K21" s="35" t="s">
        <v>22</v>
      </c>
      <c r="L21" s="35">
        <v>400</v>
      </c>
      <c r="M21" s="35" t="s">
        <v>44</v>
      </c>
    </row>
    <row r="22" ht="27" customHeight="1" spans="1:13">
      <c r="A22" s="6">
        <v>17</v>
      </c>
      <c r="B22" s="14" t="s">
        <v>16</v>
      </c>
      <c r="C22" s="43" t="s">
        <v>47</v>
      </c>
      <c r="D22" s="14" t="s">
        <v>48</v>
      </c>
      <c r="E22" s="43">
        <v>260</v>
      </c>
      <c r="F22" s="43">
        <v>260</v>
      </c>
      <c r="G22" s="43"/>
      <c r="H22" s="43"/>
      <c r="I22" s="43"/>
      <c r="J22" s="43"/>
      <c r="K22" s="14" t="s">
        <v>22</v>
      </c>
      <c r="L22" s="14">
        <v>500</v>
      </c>
      <c r="M22" s="14" t="s">
        <v>23</v>
      </c>
    </row>
    <row r="23" ht="27" customHeight="1" spans="1:13">
      <c r="A23" s="6">
        <v>18</v>
      </c>
      <c r="B23" s="14" t="s">
        <v>16</v>
      </c>
      <c r="C23" s="43" t="s">
        <v>49</v>
      </c>
      <c r="D23" s="14" t="s">
        <v>48</v>
      </c>
      <c r="E23" s="14">
        <v>320</v>
      </c>
      <c r="F23" s="14">
        <v>320</v>
      </c>
      <c r="G23" s="14"/>
      <c r="H23" s="14"/>
      <c r="I23" s="14"/>
      <c r="J23" s="14"/>
      <c r="K23" s="14" t="s">
        <v>22</v>
      </c>
      <c r="L23" s="14">
        <v>500</v>
      </c>
      <c r="M23" s="14" t="s">
        <v>23</v>
      </c>
    </row>
    <row r="24" ht="27" customHeight="1" spans="1:13">
      <c r="A24" s="6">
        <v>19</v>
      </c>
      <c r="B24" s="14" t="s">
        <v>16</v>
      </c>
      <c r="C24" s="43" t="s">
        <v>50</v>
      </c>
      <c r="D24" s="14" t="s">
        <v>48</v>
      </c>
      <c r="E24" s="14">
        <v>220</v>
      </c>
      <c r="F24" s="14">
        <v>220</v>
      </c>
      <c r="G24" s="14"/>
      <c r="H24" s="14"/>
      <c r="I24" s="14"/>
      <c r="J24" s="14"/>
      <c r="K24" s="14" t="s">
        <v>22</v>
      </c>
      <c r="L24" s="14">
        <v>500</v>
      </c>
      <c r="M24" s="14" t="s">
        <v>23</v>
      </c>
    </row>
    <row r="25" ht="27" customHeight="1" spans="1:13">
      <c r="A25" s="6">
        <v>20</v>
      </c>
      <c r="B25" s="14" t="s">
        <v>16</v>
      </c>
      <c r="C25" s="43" t="s">
        <v>51</v>
      </c>
      <c r="D25" s="14" t="s">
        <v>48</v>
      </c>
      <c r="E25" s="14">
        <v>200</v>
      </c>
      <c r="F25" s="14">
        <v>200</v>
      </c>
      <c r="G25" s="14"/>
      <c r="H25" s="14"/>
      <c r="I25" s="14"/>
      <c r="J25" s="14"/>
      <c r="K25" s="14" t="s">
        <v>22</v>
      </c>
      <c r="L25" s="14">
        <v>500</v>
      </c>
      <c r="M25" s="14" t="s">
        <v>23</v>
      </c>
    </row>
    <row r="26" ht="27" customHeight="1" spans="1:13">
      <c r="A26" s="6">
        <v>21</v>
      </c>
      <c r="B26" s="14" t="s">
        <v>16</v>
      </c>
      <c r="C26" s="43" t="s">
        <v>52</v>
      </c>
      <c r="D26" s="14" t="s">
        <v>53</v>
      </c>
      <c r="E26" s="14">
        <v>1200</v>
      </c>
      <c r="F26" s="14">
        <v>1200</v>
      </c>
      <c r="G26" s="14"/>
      <c r="H26" s="14"/>
      <c r="I26" s="14"/>
      <c r="J26" s="14"/>
      <c r="K26" s="14" t="s">
        <v>22</v>
      </c>
      <c r="L26" s="14">
        <v>500</v>
      </c>
      <c r="M26" s="14" t="s">
        <v>23</v>
      </c>
    </row>
    <row r="27" ht="27" customHeight="1" spans="1:13">
      <c r="A27" s="6">
        <v>22</v>
      </c>
      <c r="B27" s="14" t="s">
        <v>16</v>
      </c>
      <c r="C27" s="35" t="s">
        <v>54</v>
      </c>
      <c r="D27" s="35" t="s">
        <v>55</v>
      </c>
      <c r="E27" s="35">
        <v>80</v>
      </c>
      <c r="F27" s="35">
        <v>80</v>
      </c>
      <c r="G27" s="35"/>
      <c r="H27" s="35"/>
      <c r="I27" s="35"/>
      <c r="J27" s="35"/>
      <c r="K27" s="35"/>
      <c r="L27" s="35">
        <v>350</v>
      </c>
      <c r="M27" s="35" t="s">
        <v>23</v>
      </c>
    </row>
    <row r="28" ht="27" customHeight="1" spans="1:13">
      <c r="A28" s="6">
        <v>23</v>
      </c>
      <c r="B28" s="14" t="s">
        <v>16</v>
      </c>
      <c r="C28" s="35" t="s">
        <v>56</v>
      </c>
      <c r="D28" s="35" t="s">
        <v>55</v>
      </c>
      <c r="E28" s="35">
        <v>78</v>
      </c>
      <c r="F28" s="35">
        <v>78</v>
      </c>
      <c r="G28" s="35"/>
      <c r="H28" s="35"/>
      <c r="I28" s="35"/>
      <c r="J28" s="35"/>
      <c r="K28" s="35"/>
      <c r="L28" s="35">
        <v>350</v>
      </c>
      <c r="M28" s="35" t="s">
        <v>23</v>
      </c>
    </row>
    <row r="29" ht="27" customHeight="1" spans="1:13">
      <c r="A29" s="6">
        <v>24</v>
      </c>
      <c r="B29" s="14" t="s">
        <v>16</v>
      </c>
      <c r="C29" s="35" t="s">
        <v>57</v>
      </c>
      <c r="D29" s="35" t="s">
        <v>58</v>
      </c>
      <c r="E29" s="35">
        <v>100</v>
      </c>
      <c r="F29" s="35">
        <v>100</v>
      </c>
      <c r="G29" s="35"/>
      <c r="H29" s="35"/>
      <c r="I29" s="35"/>
      <c r="J29" s="35"/>
      <c r="K29" s="35"/>
      <c r="L29" s="35">
        <v>350</v>
      </c>
      <c r="M29" s="35" t="s">
        <v>23</v>
      </c>
    </row>
    <row r="30" ht="27" customHeight="1" spans="1:13">
      <c r="A30" s="6">
        <v>25</v>
      </c>
      <c r="B30" s="14" t="s">
        <v>16</v>
      </c>
      <c r="C30" s="35" t="s">
        <v>59</v>
      </c>
      <c r="D30" s="35" t="s">
        <v>58</v>
      </c>
      <c r="E30" s="35">
        <v>100</v>
      </c>
      <c r="F30" s="35">
        <v>100</v>
      </c>
      <c r="G30" s="35"/>
      <c r="H30" s="35"/>
      <c r="I30" s="35"/>
      <c r="J30" s="35"/>
      <c r="K30" s="35"/>
      <c r="L30" s="35">
        <v>350</v>
      </c>
      <c r="M30" s="35" t="s">
        <v>23</v>
      </c>
    </row>
    <row r="31" ht="27" customHeight="1" spans="1:13">
      <c r="A31" s="6">
        <v>26</v>
      </c>
      <c r="B31" s="14" t="s">
        <v>16</v>
      </c>
      <c r="C31" s="35" t="s">
        <v>60</v>
      </c>
      <c r="D31" s="35" t="s">
        <v>61</v>
      </c>
      <c r="E31" s="35">
        <v>80</v>
      </c>
      <c r="F31" s="35">
        <v>80</v>
      </c>
      <c r="G31" s="35"/>
      <c r="H31" s="35"/>
      <c r="I31" s="35"/>
      <c r="J31" s="35"/>
      <c r="K31" s="35"/>
      <c r="L31" s="35">
        <v>400</v>
      </c>
      <c r="M31" s="35" t="s">
        <v>23</v>
      </c>
    </row>
    <row r="32" ht="27" customHeight="1" spans="1:13">
      <c r="A32" s="6">
        <v>27</v>
      </c>
      <c r="B32" s="14" t="s">
        <v>16</v>
      </c>
      <c r="C32" s="35" t="s">
        <v>62</v>
      </c>
      <c r="D32" s="35" t="s">
        <v>63</v>
      </c>
      <c r="E32" s="35">
        <v>60</v>
      </c>
      <c r="F32" s="35">
        <v>60</v>
      </c>
      <c r="G32" s="35"/>
      <c r="H32" s="35"/>
      <c r="I32" s="35"/>
      <c r="J32" s="35"/>
      <c r="K32" s="35"/>
      <c r="L32" s="35">
        <v>350</v>
      </c>
      <c r="M32" s="35" t="s">
        <v>23</v>
      </c>
    </row>
    <row r="33" ht="27" customHeight="1" spans="1:13">
      <c r="A33" s="6">
        <v>28</v>
      </c>
      <c r="B33" s="14" t="s">
        <v>16</v>
      </c>
      <c r="C33" s="35" t="s">
        <v>64</v>
      </c>
      <c r="D33" s="35" t="s">
        <v>65</v>
      </c>
      <c r="E33" s="35">
        <v>50</v>
      </c>
      <c r="F33" s="35">
        <v>50</v>
      </c>
      <c r="G33" s="35"/>
      <c r="H33" s="35"/>
      <c r="I33" s="35"/>
      <c r="J33" s="35"/>
      <c r="K33" s="35"/>
      <c r="L33" s="35">
        <v>350</v>
      </c>
      <c r="M33" s="35" t="s">
        <v>23</v>
      </c>
    </row>
    <row r="34" ht="27" customHeight="1" spans="1:13">
      <c r="A34" s="6">
        <v>29</v>
      </c>
      <c r="B34" s="14" t="s">
        <v>16</v>
      </c>
      <c r="C34" s="35" t="s">
        <v>66</v>
      </c>
      <c r="D34" s="35" t="s">
        <v>65</v>
      </c>
      <c r="E34" s="35">
        <v>50</v>
      </c>
      <c r="F34" s="35">
        <v>50</v>
      </c>
      <c r="G34" s="35"/>
      <c r="H34" s="35"/>
      <c r="I34" s="35"/>
      <c r="J34" s="35"/>
      <c r="K34" s="35"/>
      <c r="L34" s="35">
        <v>350</v>
      </c>
      <c r="M34" s="35" t="s">
        <v>23</v>
      </c>
    </row>
    <row r="35" spans="1:13">
      <c r="A35" s="26"/>
      <c r="B35" s="44"/>
      <c r="C35" s="44"/>
      <c r="D35" s="26" t="s">
        <v>67</v>
      </c>
      <c r="E35" s="44">
        <f t="shared" ref="E35:J35" si="0">SUM(E6:E34)</f>
        <v>5449</v>
      </c>
      <c r="F35" s="44">
        <f t="shared" si="0"/>
        <v>5008</v>
      </c>
      <c r="G35" s="44">
        <f t="shared" si="0"/>
        <v>0</v>
      </c>
      <c r="H35" s="44">
        <f t="shared" si="0"/>
        <v>441</v>
      </c>
      <c r="I35" s="44">
        <f t="shared" si="0"/>
        <v>0</v>
      </c>
      <c r="J35" s="44">
        <f t="shared" si="0"/>
        <v>0</v>
      </c>
      <c r="K35" s="44"/>
      <c r="L35" s="44"/>
      <c r="M35" s="44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6" sqref="$A6:$XFD9"/>
    </sheetView>
  </sheetViews>
  <sheetFormatPr defaultColWidth="9" defaultRowHeight="13.5"/>
  <cols>
    <col min="1" max="1" width="7" customWidth="1"/>
    <col min="2" max="2" width="8.90833333333333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8" max="8" width="8.90833333333333"/>
    <col min="9" max="9" width="6.90833333333333" customWidth="1"/>
    <col min="10" max="10" width="8.90833333333333"/>
    <col min="11" max="11" width="26.9083333333333" customWidth="1"/>
    <col min="12" max="12" width="18.0916666666667" customWidth="1"/>
    <col min="13" max="16384" width="8.90833333333333"/>
  </cols>
  <sheetData>
    <row r="1" spans="1:13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28" t="s">
        <v>2</v>
      </c>
      <c r="B4" s="28" t="s">
        <v>3</v>
      </c>
      <c r="C4" s="29" t="s">
        <v>4</v>
      </c>
      <c r="D4" s="29" t="s">
        <v>5</v>
      </c>
      <c r="E4" s="28" t="s">
        <v>6</v>
      </c>
      <c r="F4" s="30" t="s">
        <v>7</v>
      </c>
      <c r="G4" s="31"/>
      <c r="H4" s="31"/>
      <c r="I4" s="31"/>
      <c r="J4" s="36"/>
      <c r="K4" s="29" t="s">
        <v>8</v>
      </c>
      <c r="L4" s="28" t="s">
        <v>9</v>
      </c>
      <c r="M4" s="28" t="s">
        <v>10</v>
      </c>
    </row>
    <row r="5" ht="14.25" spans="1:13">
      <c r="A5" s="32"/>
      <c r="B5" s="32"/>
      <c r="C5" s="33"/>
      <c r="D5" s="33"/>
      <c r="E5" s="32"/>
      <c r="F5" s="29" t="s">
        <v>11</v>
      </c>
      <c r="G5" s="29" t="s">
        <v>12</v>
      </c>
      <c r="H5" s="29" t="s">
        <v>13</v>
      </c>
      <c r="I5" s="29" t="s">
        <v>14</v>
      </c>
      <c r="J5" s="37" t="s">
        <v>15</v>
      </c>
      <c r="K5" s="33"/>
      <c r="L5" s="32"/>
      <c r="M5" s="32"/>
    </row>
    <row r="6" ht="27" customHeight="1" spans="1:13">
      <c r="A6" s="6">
        <v>1</v>
      </c>
      <c r="B6" s="14" t="s">
        <v>70</v>
      </c>
      <c r="C6" s="14" t="s">
        <v>71</v>
      </c>
      <c r="D6" s="34" t="s">
        <v>72</v>
      </c>
      <c r="E6" s="14">
        <v>10</v>
      </c>
      <c r="F6" s="14">
        <v>10</v>
      </c>
      <c r="G6" s="14"/>
      <c r="H6" s="14"/>
      <c r="I6" s="14"/>
      <c r="J6" s="14"/>
      <c r="K6" s="14" t="s">
        <v>73</v>
      </c>
      <c r="L6" s="14">
        <v>400</v>
      </c>
      <c r="M6" s="14" t="s">
        <v>74</v>
      </c>
    </row>
    <row r="7" ht="27" customHeight="1" spans="1:13">
      <c r="A7" s="6">
        <v>2</v>
      </c>
      <c r="B7" s="14" t="s">
        <v>70</v>
      </c>
      <c r="C7" s="14" t="s">
        <v>75</v>
      </c>
      <c r="D7" s="34" t="s">
        <v>76</v>
      </c>
      <c r="E7" s="14">
        <v>62</v>
      </c>
      <c r="F7" s="14">
        <v>62</v>
      </c>
      <c r="G7" s="14"/>
      <c r="H7" s="14"/>
      <c r="I7" s="14"/>
      <c r="J7" s="14"/>
      <c r="K7" s="14" t="s">
        <v>77</v>
      </c>
      <c r="L7" s="14">
        <v>400</v>
      </c>
      <c r="M7" s="14" t="s">
        <v>78</v>
      </c>
    </row>
    <row r="8" ht="27" customHeight="1" spans="1:13">
      <c r="A8" s="6">
        <v>3</v>
      </c>
      <c r="B8" s="35" t="s">
        <v>16</v>
      </c>
      <c r="C8" s="35" t="s">
        <v>79</v>
      </c>
      <c r="D8" s="35" t="s">
        <v>80</v>
      </c>
      <c r="E8" s="35">
        <v>100</v>
      </c>
      <c r="F8" s="35">
        <v>100</v>
      </c>
      <c r="G8" s="35"/>
      <c r="H8" s="35"/>
      <c r="I8" s="35"/>
      <c r="J8" s="35"/>
      <c r="K8" s="35" t="s">
        <v>81</v>
      </c>
      <c r="L8" s="35" t="s">
        <v>82</v>
      </c>
      <c r="M8" s="35" t="s">
        <v>33</v>
      </c>
    </row>
    <row r="9" ht="27" customHeight="1" spans="1:13">
      <c r="A9" s="6">
        <v>4</v>
      </c>
      <c r="B9" s="35" t="s">
        <v>16</v>
      </c>
      <c r="C9" s="35" t="s">
        <v>83</v>
      </c>
      <c r="D9" s="35" t="s">
        <v>84</v>
      </c>
      <c r="E9" s="35">
        <v>30</v>
      </c>
      <c r="F9" s="35">
        <v>30</v>
      </c>
      <c r="G9" s="35"/>
      <c r="H9" s="35"/>
      <c r="I9" s="35"/>
      <c r="J9" s="35"/>
      <c r="K9" s="35" t="s">
        <v>85</v>
      </c>
      <c r="L9" s="35" t="s">
        <v>86</v>
      </c>
      <c r="M9" s="35" t="s">
        <v>87</v>
      </c>
    </row>
    <row r="10" s="25" customFormat="1" ht="27" customHeight="1" spans="1:13">
      <c r="A10" s="26"/>
      <c r="B10" s="26"/>
      <c r="C10" s="26"/>
      <c r="D10" s="26" t="s">
        <v>67</v>
      </c>
      <c r="E10" s="26">
        <f t="shared" ref="E10:J10" si="0">SUM(E6:E9)</f>
        <v>202</v>
      </c>
      <c r="F10" s="26">
        <f t="shared" si="0"/>
        <v>202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/>
      <c r="L10" s="26"/>
      <c r="M10" s="26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conditionalFormatting sqref="D6">
    <cfRule type="duplicateValues" dxfId="0" priority="2"/>
  </conditionalFormatting>
  <conditionalFormatting sqref="D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A6" sqref="$A6:$XFD9"/>
    </sheetView>
  </sheetViews>
  <sheetFormatPr defaultColWidth="9" defaultRowHeight="13.5"/>
  <cols>
    <col min="1" max="1" width="7" customWidth="1"/>
    <col min="2" max="2" width="8.90833333333333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8" max="8" width="8.90833333333333"/>
    <col min="9" max="9" width="6.90833333333333" customWidth="1"/>
    <col min="10" max="10" width="8.90833333333333"/>
    <col min="11" max="11" width="26.9083333333333" customWidth="1"/>
    <col min="12" max="12" width="18.0916666666667" customWidth="1"/>
    <col min="13" max="16384" width="8.90833333333333"/>
  </cols>
  <sheetData>
    <row r="1" spans="1:13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5" t="s">
        <v>7</v>
      </c>
      <c r="G4" s="5"/>
      <c r="H4" s="5"/>
      <c r="I4" s="5"/>
      <c r="J4" s="5"/>
      <c r="K4" s="5" t="s">
        <v>8</v>
      </c>
      <c r="L4" s="4" t="s">
        <v>9</v>
      </c>
      <c r="M4" s="4" t="s">
        <v>10</v>
      </c>
    </row>
    <row r="5" ht="14.25" spans="1:13">
      <c r="A5" s="4"/>
      <c r="B5" s="4"/>
      <c r="C5" s="5"/>
      <c r="D5" s="5"/>
      <c r="E5" s="4"/>
      <c r="F5" s="5" t="s">
        <v>11</v>
      </c>
      <c r="G5" s="5" t="s">
        <v>12</v>
      </c>
      <c r="H5" s="5" t="s">
        <v>13</v>
      </c>
      <c r="I5" s="5" t="s">
        <v>14</v>
      </c>
      <c r="J5" s="20" t="s">
        <v>15</v>
      </c>
      <c r="K5" s="5"/>
      <c r="L5" s="4"/>
      <c r="M5" s="4"/>
    </row>
    <row r="6" s="24" customFormat="1" ht="27" customHeight="1" spans="1:13">
      <c r="A6" s="6">
        <v>1</v>
      </c>
      <c r="B6" s="21" t="s">
        <v>88</v>
      </c>
      <c r="C6" s="21" t="s">
        <v>89</v>
      </c>
      <c r="D6" s="21" t="s">
        <v>90</v>
      </c>
      <c r="E6" s="21">
        <v>81</v>
      </c>
      <c r="F6" s="21">
        <v>81</v>
      </c>
      <c r="G6" s="21"/>
      <c r="H6" s="21"/>
      <c r="I6" s="21"/>
      <c r="J6" s="21"/>
      <c r="K6" s="27" t="s">
        <v>91</v>
      </c>
      <c r="L6" s="21" t="s">
        <v>86</v>
      </c>
      <c r="M6" s="21" t="s">
        <v>92</v>
      </c>
    </row>
    <row r="7" s="24" customFormat="1" ht="27" customHeight="1" spans="1:13">
      <c r="A7" s="6">
        <v>2</v>
      </c>
      <c r="B7" s="21" t="s">
        <v>88</v>
      </c>
      <c r="C7" s="21" t="s">
        <v>93</v>
      </c>
      <c r="D7" s="21" t="s">
        <v>94</v>
      </c>
      <c r="E7" s="21">
        <v>456</v>
      </c>
      <c r="F7" s="21">
        <v>456</v>
      </c>
      <c r="G7" s="21"/>
      <c r="H7" s="21"/>
      <c r="I7" s="21"/>
      <c r="J7" s="21"/>
      <c r="K7" s="27" t="s">
        <v>95</v>
      </c>
      <c r="L7" s="21" t="s">
        <v>86</v>
      </c>
      <c r="M7" s="21" t="s">
        <v>92</v>
      </c>
    </row>
    <row r="8" s="24" customFormat="1" ht="27" customHeight="1" spans="1:13">
      <c r="A8" s="6">
        <v>3</v>
      </c>
      <c r="B8" s="21" t="s">
        <v>88</v>
      </c>
      <c r="C8" s="21" t="s">
        <v>96</v>
      </c>
      <c r="D8" s="21" t="s">
        <v>97</v>
      </c>
      <c r="E8" s="21">
        <v>209.4</v>
      </c>
      <c r="F8" s="21">
        <v>209.4</v>
      </c>
      <c r="G8" s="21"/>
      <c r="H8" s="21"/>
      <c r="I8" s="21"/>
      <c r="J8" s="21"/>
      <c r="K8" s="27" t="s">
        <v>98</v>
      </c>
      <c r="L8" s="21" t="s">
        <v>99</v>
      </c>
      <c r="M8" s="21" t="s">
        <v>92</v>
      </c>
    </row>
    <row r="9" s="24" customFormat="1" ht="27" customHeight="1" spans="1:13">
      <c r="A9" s="6">
        <v>4</v>
      </c>
      <c r="B9" s="21" t="s">
        <v>88</v>
      </c>
      <c r="C9" s="21" t="s">
        <v>100</v>
      </c>
      <c r="D9" s="21" t="s">
        <v>101</v>
      </c>
      <c r="E9" s="21">
        <v>79.37</v>
      </c>
      <c r="F9" s="21">
        <v>79.37</v>
      </c>
      <c r="G9" s="21"/>
      <c r="H9" s="21"/>
      <c r="I9" s="21"/>
      <c r="J9" s="21"/>
      <c r="K9" s="21" t="s">
        <v>102</v>
      </c>
      <c r="L9" s="21" t="s">
        <v>103</v>
      </c>
      <c r="M9" s="21" t="s">
        <v>92</v>
      </c>
    </row>
    <row r="10" s="25" customFormat="1" ht="27" customHeight="1" spans="1:13">
      <c r="A10" s="26"/>
      <c r="B10" s="26"/>
      <c r="C10" s="26"/>
      <c r="D10" s="26" t="s">
        <v>67</v>
      </c>
      <c r="E10" s="26">
        <f t="shared" ref="E10:J10" si="0">SUM(E6:E9)</f>
        <v>825.77</v>
      </c>
      <c r="F10" s="26">
        <f t="shared" si="0"/>
        <v>825.77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/>
      <c r="L10" s="26"/>
      <c r="M10" s="26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workbookViewId="0">
      <selection activeCell="A3" sqref="A3:M3"/>
    </sheetView>
  </sheetViews>
  <sheetFormatPr defaultColWidth="9" defaultRowHeight="13.5"/>
  <cols>
    <col min="1" max="1" width="7" customWidth="1"/>
    <col min="2" max="2" width="8.90833333333333"/>
    <col min="3" max="3" width="16.6333333333333" customWidth="1"/>
    <col min="4" max="4" width="20.0916666666667" customWidth="1"/>
    <col min="5" max="5" width="12.625" customWidth="1"/>
    <col min="6" max="6" width="9.5" customWidth="1"/>
    <col min="7" max="7" width="6.725" customWidth="1"/>
    <col min="8" max="8" width="8.90833333333333"/>
    <col min="9" max="9" width="6.90833333333333" customWidth="1"/>
    <col min="10" max="10" width="8.90833333333333"/>
    <col min="11" max="11" width="26.9083333333333" customWidth="1"/>
    <col min="12" max="12" width="18.0916666666667" customWidth="1"/>
    <col min="13" max="16382" width="8.90833333333333"/>
  </cols>
  <sheetData>
    <row r="1" spans="1:13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105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5" t="s">
        <v>7</v>
      </c>
      <c r="G4" s="5"/>
      <c r="H4" s="5"/>
      <c r="I4" s="5"/>
      <c r="J4" s="5"/>
      <c r="K4" s="5" t="s">
        <v>8</v>
      </c>
      <c r="L4" s="4" t="s">
        <v>9</v>
      </c>
      <c r="M4" s="4" t="s">
        <v>10</v>
      </c>
    </row>
    <row r="5" ht="14.25" spans="1:13">
      <c r="A5" s="4"/>
      <c r="B5" s="4"/>
      <c r="C5" s="5"/>
      <c r="D5" s="5"/>
      <c r="E5" s="4"/>
      <c r="F5" s="5" t="s">
        <v>11</v>
      </c>
      <c r="G5" s="5" t="s">
        <v>12</v>
      </c>
      <c r="H5" s="5" t="s">
        <v>13</v>
      </c>
      <c r="I5" s="5" t="s">
        <v>14</v>
      </c>
      <c r="J5" s="20" t="s">
        <v>15</v>
      </c>
      <c r="K5" s="5"/>
      <c r="L5" s="4"/>
      <c r="M5" s="4"/>
    </row>
    <row r="6" spans="1:13">
      <c r="A6" s="6">
        <v>1</v>
      </c>
      <c r="B6" s="6" t="s">
        <v>106</v>
      </c>
      <c r="C6" s="7" t="s">
        <v>107</v>
      </c>
      <c r="D6" s="8" t="s">
        <v>108</v>
      </c>
      <c r="E6" s="9">
        <v>78</v>
      </c>
      <c r="F6" s="9">
        <v>78</v>
      </c>
      <c r="G6" s="10"/>
      <c r="H6" s="6"/>
      <c r="I6" s="10"/>
      <c r="J6" s="10"/>
      <c r="K6" s="21" t="s">
        <v>109</v>
      </c>
      <c r="L6" s="14">
        <v>400</v>
      </c>
      <c r="M6" s="21" t="s">
        <v>92</v>
      </c>
    </row>
    <row r="7" spans="1:13">
      <c r="A7" s="6">
        <v>2</v>
      </c>
      <c r="B7" s="6" t="s">
        <v>106</v>
      </c>
      <c r="C7" s="7" t="s">
        <v>107</v>
      </c>
      <c r="D7" s="8" t="s">
        <v>110</v>
      </c>
      <c r="E7" s="9">
        <v>200</v>
      </c>
      <c r="F7" s="9">
        <v>200</v>
      </c>
      <c r="G7" s="10"/>
      <c r="H7" s="6"/>
      <c r="I7" s="10"/>
      <c r="J7" s="10"/>
      <c r="K7" s="21" t="s">
        <v>109</v>
      </c>
      <c r="L7" s="14">
        <v>400</v>
      </c>
      <c r="M7" s="21" t="s">
        <v>92</v>
      </c>
    </row>
    <row r="8" ht="27" spans="1:13">
      <c r="A8" s="6">
        <v>3</v>
      </c>
      <c r="B8" s="6" t="s">
        <v>106</v>
      </c>
      <c r="C8" s="7" t="s">
        <v>107</v>
      </c>
      <c r="D8" s="7" t="s">
        <v>111</v>
      </c>
      <c r="E8" s="9">
        <v>243.12</v>
      </c>
      <c r="F8" s="9">
        <v>243.12</v>
      </c>
      <c r="G8" s="10"/>
      <c r="H8" s="6"/>
      <c r="I8" s="10"/>
      <c r="J8" s="10"/>
      <c r="K8" s="21" t="s">
        <v>109</v>
      </c>
      <c r="L8" s="14">
        <v>400</v>
      </c>
      <c r="M8" s="21" t="s">
        <v>92</v>
      </c>
    </row>
    <row r="9" spans="1:13">
      <c r="A9" s="6">
        <v>4</v>
      </c>
      <c r="B9" s="6" t="s">
        <v>106</v>
      </c>
      <c r="C9" s="7" t="s">
        <v>107</v>
      </c>
      <c r="D9" s="8" t="s">
        <v>112</v>
      </c>
      <c r="E9" s="9">
        <v>148.35</v>
      </c>
      <c r="F9" s="9">
        <v>148.35</v>
      </c>
      <c r="G9" s="10"/>
      <c r="H9" s="6"/>
      <c r="I9" s="10"/>
      <c r="J9" s="10"/>
      <c r="K9" s="21" t="s">
        <v>109</v>
      </c>
      <c r="L9" s="14">
        <v>400</v>
      </c>
      <c r="M9" s="21" t="s">
        <v>92</v>
      </c>
    </row>
    <row r="10" spans="1:13">
      <c r="A10" s="6">
        <v>5</v>
      </c>
      <c r="B10" s="6" t="s">
        <v>106</v>
      </c>
      <c r="C10" s="7" t="s">
        <v>107</v>
      </c>
      <c r="D10" s="7" t="s">
        <v>113</v>
      </c>
      <c r="E10" s="9">
        <v>246</v>
      </c>
      <c r="F10" s="9">
        <v>246</v>
      </c>
      <c r="G10" s="10"/>
      <c r="H10" s="6"/>
      <c r="I10" s="10"/>
      <c r="J10" s="10"/>
      <c r="K10" s="21" t="s">
        <v>109</v>
      </c>
      <c r="L10" s="14">
        <v>400</v>
      </c>
      <c r="M10" s="21" t="s">
        <v>92</v>
      </c>
    </row>
    <row r="11" spans="1:13">
      <c r="A11" s="6">
        <v>6</v>
      </c>
      <c r="B11" s="6" t="s">
        <v>106</v>
      </c>
      <c r="C11" s="7" t="s">
        <v>107</v>
      </c>
      <c r="D11" s="7" t="s">
        <v>114</v>
      </c>
      <c r="E11" s="9">
        <v>244.99</v>
      </c>
      <c r="F11" s="9">
        <v>244.99</v>
      </c>
      <c r="G11" s="10"/>
      <c r="H11" s="6"/>
      <c r="I11" s="10"/>
      <c r="J11" s="10"/>
      <c r="K11" s="21" t="s">
        <v>109</v>
      </c>
      <c r="L11" s="14">
        <v>400</v>
      </c>
      <c r="M11" s="21" t="s">
        <v>92</v>
      </c>
    </row>
    <row r="12" spans="1:13">
      <c r="A12" s="6">
        <v>7</v>
      </c>
      <c r="B12" s="6" t="s">
        <v>106</v>
      </c>
      <c r="C12" s="11" t="s">
        <v>115</v>
      </c>
      <c r="D12" s="12" t="s">
        <v>116</v>
      </c>
      <c r="E12" s="9">
        <v>271.35</v>
      </c>
      <c r="F12" s="9">
        <v>271.35</v>
      </c>
      <c r="G12" s="10"/>
      <c r="H12" s="6"/>
      <c r="I12" s="10"/>
      <c r="J12" s="10"/>
      <c r="K12" s="21" t="s">
        <v>109</v>
      </c>
      <c r="L12" s="14">
        <v>400</v>
      </c>
      <c r="M12" s="21" t="s">
        <v>92</v>
      </c>
    </row>
    <row r="13" spans="1:13">
      <c r="A13" s="6">
        <v>8</v>
      </c>
      <c r="B13" s="6" t="s">
        <v>106</v>
      </c>
      <c r="C13" s="11" t="s">
        <v>115</v>
      </c>
      <c r="D13" s="12" t="s">
        <v>117</v>
      </c>
      <c r="E13" s="9">
        <v>700</v>
      </c>
      <c r="F13" s="9">
        <v>700</v>
      </c>
      <c r="G13" s="10"/>
      <c r="H13" s="6"/>
      <c r="I13" s="10"/>
      <c r="J13" s="10"/>
      <c r="K13" s="21" t="s">
        <v>109</v>
      </c>
      <c r="L13" s="14">
        <v>400</v>
      </c>
      <c r="M13" s="21" t="s">
        <v>92</v>
      </c>
    </row>
    <row r="14" spans="1:13">
      <c r="A14" s="6">
        <v>9</v>
      </c>
      <c r="B14" s="6" t="s">
        <v>106</v>
      </c>
      <c r="C14" s="11" t="s">
        <v>115</v>
      </c>
      <c r="D14" s="12" t="s">
        <v>118</v>
      </c>
      <c r="E14" s="9">
        <v>447.65</v>
      </c>
      <c r="F14" s="9">
        <v>447.65</v>
      </c>
      <c r="G14" s="10"/>
      <c r="H14" s="6"/>
      <c r="I14" s="10"/>
      <c r="J14" s="10"/>
      <c r="K14" s="21" t="s">
        <v>109</v>
      </c>
      <c r="L14" s="14">
        <v>400</v>
      </c>
      <c r="M14" s="21" t="s">
        <v>92</v>
      </c>
    </row>
    <row r="15" spans="1:13">
      <c r="A15" s="6">
        <v>10</v>
      </c>
      <c r="B15" s="6" t="s">
        <v>106</v>
      </c>
      <c r="C15" s="11" t="s">
        <v>115</v>
      </c>
      <c r="D15" s="12" t="s">
        <v>119</v>
      </c>
      <c r="E15" s="9">
        <v>640</v>
      </c>
      <c r="F15" s="9">
        <v>640</v>
      </c>
      <c r="G15" s="10"/>
      <c r="H15" s="6"/>
      <c r="I15" s="10"/>
      <c r="J15" s="10"/>
      <c r="K15" s="21" t="s">
        <v>109</v>
      </c>
      <c r="L15" s="14">
        <v>400</v>
      </c>
      <c r="M15" s="21" t="s">
        <v>92</v>
      </c>
    </row>
    <row r="16" spans="1:13">
      <c r="A16" s="6">
        <v>11</v>
      </c>
      <c r="B16" s="6" t="s">
        <v>106</v>
      </c>
      <c r="C16" s="7" t="s">
        <v>120</v>
      </c>
      <c r="D16" s="13" t="s">
        <v>121</v>
      </c>
      <c r="E16" s="9">
        <v>162</v>
      </c>
      <c r="F16" s="9">
        <v>162</v>
      </c>
      <c r="G16" s="10"/>
      <c r="H16" s="6"/>
      <c r="I16" s="10"/>
      <c r="J16" s="10"/>
      <c r="K16" s="21" t="s">
        <v>109</v>
      </c>
      <c r="L16" s="14">
        <v>400</v>
      </c>
      <c r="M16" s="21" t="s">
        <v>92</v>
      </c>
    </row>
    <row r="17" spans="1:13">
      <c r="A17" s="6">
        <v>12</v>
      </c>
      <c r="B17" s="6" t="s">
        <v>106</v>
      </c>
      <c r="C17" s="7" t="s">
        <v>120</v>
      </c>
      <c r="D17" s="12" t="s">
        <v>122</v>
      </c>
      <c r="E17" s="13">
        <v>117.46</v>
      </c>
      <c r="F17" s="13">
        <v>117.46</v>
      </c>
      <c r="G17" s="10"/>
      <c r="H17" s="6"/>
      <c r="I17" s="10"/>
      <c r="J17" s="10"/>
      <c r="K17" s="21" t="s">
        <v>109</v>
      </c>
      <c r="L17" s="14">
        <v>400</v>
      </c>
      <c r="M17" s="21" t="s">
        <v>92</v>
      </c>
    </row>
    <row r="18" spans="1:13">
      <c r="A18" s="6">
        <v>13</v>
      </c>
      <c r="B18" s="6" t="s">
        <v>106</v>
      </c>
      <c r="C18" s="7" t="s">
        <v>120</v>
      </c>
      <c r="D18" s="12" t="s">
        <v>123</v>
      </c>
      <c r="E18" s="9">
        <v>350</v>
      </c>
      <c r="F18" s="9">
        <v>350</v>
      </c>
      <c r="G18" s="10"/>
      <c r="H18" s="6"/>
      <c r="I18" s="10"/>
      <c r="J18" s="10"/>
      <c r="K18" s="21" t="s">
        <v>109</v>
      </c>
      <c r="L18" s="14">
        <v>400</v>
      </c>
      <c r="M18" s="21" t="s">
        <v>92</v>
      </c>
    </row>
    <row r="19" spans="1:13">
      <c r="A19" s="6">
        <v>14</v>
      </c>
      <c r="B19" s="6" t="s">
        <v>106</v>
      </c>
      <c r="C19" s="7" t="s">
        <v>120</v>
      </c>
      <c r="D19" s="12" t="s">
        <v>124</v>
      </c>
      <c r="E19" s="9">
        <v>306</v>
      </c>
      <c r="F19" s="9">
        <v>306</v>
      </c>
      <c r="G19" s="10"/>
      <c r="H19" s="6"/>
      <c r="I19" s="10"/>
      <c r="J19" s="10"/>
      <c r="K19" s="21" t="s">
        <v>109</v>
      </c>
      <c r="L19" s="14">
        <v>400</v>
      </c>
      <c r="M19" s="21" t="s">
        <v>92</v>
      </c>
    </row>
    <row r="20" spans="1:13">
      <c r="A20" s="6">
        <v>15</v>
      </c>
      <c r="B20" s="6" t="s">
        <v>106</v>
      </c>
      <c r="C20" s="14" t="s">
        <v>125</v>
      </c>
      <c r="D20" s="14" t="s">
        <v>126</v>
      </c>
      <c r="E20" s="9">
        <v>126</v>
      </c>
      <c r="F20" s="9">
        <v>126</v>
      </c>
      <c r="G20" s="10"/>
      <c r="H20" s="6"/>
      <c r="I20" s="10"/>
      <c r="J20" s="10"/>
      <c r="K20" s="21" t="s">
        <v>109</v>
      </c>
      <c r="L20" s="14">
        <v>400</v>
      </c>
      <c r="M20" s="21" t="s">
        <v>92</v>
      </c>
    </row>
    <row r="21" spans="1:13">
      <c r="A21" s="6">
        <v>16</v>
      </c>
      <c r="B21" s="6" t="s">
        <v>106</v>
      </c>
      <c r="C21" s="14" t="s">
        <v>125</v>
      </c>
      <c r="D21" s="14" t="s">
        <v>127</v>
      </c>
      <c r="E21" s="9">
        <v>338</v>
      </c>
      <c r="F21" s="9">
        <v>338</v>
      </c>
      <c r="G21" s="10"/>
      <c r="H21" s="6"/>
      <c r="I21" s="10"/>
      <c r="J21" s="10"/>
      <c r="K21" s="21" t="s">
        <v>109</v>
      </c>
      <c r="L21" s="14">
        <v>400</v>
      </c>
      <c r="M21" s="21" t="s">
        <v>92</v>
      </c>
    </row>
    <row r="22" spans="1:13">
      <c r="A22" s="6">
        <v>17</v>
      </c>
      <c r="B22" s="6" t="s">
        <v>106</v>
      </c>
      <c r="C22" s="14" t="s">
        <v>125</v>
      </c>
      <c r="D22" s="14" t="s">
        <v>128</v>
      </c>
      <c r="E22" s="9">
        <v>415.2</v>
      </c>
      <c r="F22" s="9">
        <v>415.2</v>
      </c>
      <c r="G22" s="10"/>
      <c r="H22" s="6"/>
      <c r="I22" s="10"/>
      <c r="J22" s="10"/>
      <c r="K22" s="21" t="s">
        <v>109</v>
      </c>
      <c r="L22" s="14">
        <v>400</v>
      </c>
      <c r="M22" s="21" t="s">
        <v>92</v>
      </c>
    </row>
    <row r="23" spans="1:13">
      <c r="A23" s="6">
        <v>18</v>
      </c>
      <c r="B23" s="6" t="s">
        <v>106</v>
      </c>
      <c r="C23" s="14" t="s">
        <v>125</v>
      </c>
      <c r="D23" s="14" t="s">
        <v>129</v>
      </c>
      <c r="E23" s="9">
        <v>409</v>
      </c>
      <c r="F23" s="9">
        <v>409</v>
      </c>
      <c r="G23" s="10"/>
      <c r="H23" s="6"/>
      <c r="I23" s="10"/>
      <c r="J23" s="10"/>
      <c r="K23" s="21" t="s">
        <v>109</v>
      </c>
      <c r="L23" s="14">
        <v>400</v>
      </c>
      <c r="M23" s="21" t="s">
        <v>92</v>
      </c>
    </row>
    <row r="24" spans="1:13">
      <c r="A24" s="6">
        <v>19</v>
      </c>
      <c r="B24" s="6" t="s">
        <v>106</v>
      </c>
      <c r="C24" s="13" t="s">
        <v>130</v>
      </c>
      <c r="D24" s="15" t="s">
        <v>131</v>
      </c>
      <c r="E24" s="9">
        <v>49</v>
      </c>
      <c r="F24" s="9">
        <v>49</v>
      </c>
      <c r="G24" s="10"/>
      <c r="H24" s="6"/>
      <c r="I24" s="10"/>
      <c r="J24" s="10"/>
      <c r="K24" s="21" t="s">
        <v>109</v>
      </c>
      <c r="L24" s="14">
        <v>400</v>
      </c>
      <c r="M24" s="21" t="s">
        <v>92</v>
      </c>
    </row>
    <row r="25" spans="1:13">
      <c r="A25" s="6">
        <v>20</v>
      </c>
      <c r="B25" s="6" t="s">
        <v>106</v>
      </c>
      <c r="C25" s="13" t="s">
        <v>130</v>
      </c>
      <c r="D25" s="13" t="s">
        <v>132</v>
      </c>
      <c r="E25" s="9">
        <v>48</v>
      </c>
      <c r="F25" s="9">
        <v>48</v>
      </c>
      <c r="G25" s="10"/>
      <c r="H25" s="6"/>
      <c r="I25" s="10"/>
      <c r="J25" s="10"/>
      <c r="K25" s="21" t="s">
        <v>109</v>
      </c>
      <c r="L25" s="14">
        <v>400</v>
      </c>
      <c r="M25" s="21" t="s">
        <v>92</v>
      </c>
    </row>
    <row r="26" spans="1:13">
      <c r="A26" s="6">
        <v>21</v>
      </c>
      <c r="B26" s="6" t="s">
        <v>106</v>
      </c>
      <c r="C26" s="13" t="s">
        <v>130</v>
      </c>
      <c r="D26" s="15" t="s">
        <v>133</v>
      </c>
      <c r="E26" s="9">
        <v>100</v>
      </c>
      <c r="F26" s="9">
        <v>100</v>
      </c>
      <c r="G26" s="10"/>
      <c r="H26" s="6"/>
      <c r="I26" s="10"/>
      <c r="J26" s="10"/>
      <c r="K26" s="21" t="s">
        <v>109</v>
      </c>
      <c r="L26" s="14">
        <v>400</v>
      </c>
      <c r="M26" s="21" t="s">
        <v>92</v>
      </c>
    </row>
    <row r="27" spans="1:13">
      <c r="A27" s="6">
        <v>22</v>
      </c>
      <c r="B27" s="6" t="s">
        <v>106</v>
      </c>
      <c r="C27" s="13" t="s">
        <v>130</v>
      </c>
      <c r="D27" s="15" t="s">
        <v>134</v>
      </c>
      <c r="E27" s="9">
        <v>132</v>
      </c>
      <c r="F27" s="9">
        <v>132</v>
      </c>
      <c r="G27" s="10"/>
      <c r="H27" s="6"/>
      <c r="I27" s="10"/>
      <c r="J27" s="10"/>
      <c r="K27" s="21" t="s">
        <v>109</v>
      </c>
      <c r="L27" s="14">
        <v>400</v>
      </c>
      <c r="M27" s="21" t="s">
        <v>92</v>
      </c>
    </row>
    <row r="28" spans="1:13">
      <c r="A28" s="6">
        <v>23</v>
      </c>
      <c r="B28" s="6" t="s">
        <v>106</v>
      </c>
      <c r="C28" s="13" t="s">
        <v>130</v>
      </c>
      <c r="D28" s="16" t="s">
        <v>135</v>
      </c>
      <c r="E28" s="9">
        <v>132</v>
      </c>
      <c r="F28" s="9">
        <v>132</v>
      </c>
      <c r="G28" s="10"/>
      <c r="H28" s="6"/>
      <c r="I28" s="10"/>
      <c r="J28" s="10"/>
      <c r="K28" s="21" t="s">
        <v>109</v>
      </c>
      <c r="L28" s="14">
        <v>400</v>
      </c>
      <c r="M28" s="21" t="s">
        <v>92</v>
      </c>
    </row>
    <row r="29" spans="1:13">
      <c r="A29" s="6">
        <v>24</v>
      </c>
      <c r="B29" s="6" t="s">
        <v>106</v>
      </c>
      <c r="C29" s="13" t="s">
        <v>130</v>
      </c>
      <c r="D29" s="15" t="s">
        <v>136</v>
      </c>
      <c r="E29" s="9">
        <v>140</v>
      </c>
      <c r="F29" s="9">
        <v>140</v>
      </c>
      <c r="G29" s="10"/>
      <c r="H29" s="6"/>
      <c r="I29" s="10"/>
      <c r="J29" s="10"/>
      <c r="K29" s="21" t="s">
        <v>109</v>
      </c>
      <c r="L29" s="14">
        <v>400</v>
      </c>
      <c r="M29" s="21" t="s">
        <v>92</v>
      </c>
    </row>
    <row r="30" spans="1:13">
      <c r="A30" s="6">
        <v>25</v>
      </c>
      <c r="B30" s="6" t="s">
        <v>106</v>
      </c>
      <c r="C30" s="13" t="s">
        <v>130</v>
      </c>
      <c r="D30" s="15" t="s">
        <v>137</v>
      </c>
      <c r="E30" s="9">
        <v>150</v>
      </c>
      <c r="F30" s="9">
        <v>150</v>
      </c>
      <c r="G30" s="10"/>
      <c r="H30" s="6"/>
      <c r="I30" s="10"/>
      <c r="J30" s="10"/>
      <c r="K30" s="21" t="s">
        <v>109</v>
      </c>
      <c r="L30" s="14">
        <v>400</v>
      </c>
      <c r="M30" s="21" t="s">
        <v>92</v>
      </c>
    </row>
    <row r="31" spans="1:13">
      <c r="A31" s="6">
        <v>26</v>
      </c>
      <c r="B31" s="6" t="s">
        <v>106</v>
      </c>
      <c r="C31" s="13" t="s">
        <v>130</v>
      </c>
      <c r="D31" s="15" t="s">
        <v>138</v>
      </c>
      <c r="E31" s="9">
        <v>170</v>
      </c>
      <c r="F31" s="9">
        <v>170</v>
      </c>
      <c r="G31" s="10"/>
      <c r="H31" s="6"/>
      <c r="I31" s="10"/>
      <c r="J31" s="10"/>
      <c r="K31" s="21" t="s">
        <v>109</v>
      </c>
      <c r="L31" s="14">
        <v>400</v>
      </c>
      <c r="M31" s="21" t="s">
        <v>92</v>
      </c>
    </row>
    <row r="32" spans="1:13">
      <c r="A32" s="6">
        <v>27</v>
      </c>
      <c r="B32" s="6" t="s">
        <v>106</v>
      </c>
      <c r="C32" s="13" t="s">
        <v>130</v>
      </c>
      <c r="D32" s="13" t="s">
        <v>139</v>
      </c>
      <c r="E32" s="9">
        <v>260</v>
      </c>
      <c r="F32" s="9">
        <v>260</v>
      </c>
      <c r="G32" s="10"/>
      <c r="H32" s="6"/>
      <c r="I32" s="10"/>
      <c r="J32" s="10"/>
      <c r="K32" s="21" t="s">
        <v>109</v>
      </c>
      <c r="L32" s="14">
        <v>400</v>
      </c>
      <c r="M32" s="21" t="s">
        <v>92</v>
      </c>
    </row>
    <row r="33" spans="1:13">
      <c r="A33" s="6">
        <v>28</v>
      </c>
      <c r="B33" s="6" t="s">
        <v>106</v>
      </c>
      <c r="C33" s="13" t="s">
        <v>130</v>
      </c>
      <c r="D33" s="16" t="s">
        <v>140</v>
      </c>
      <c r="E33" s="9">
        <v>462</v>
      </c>
      <c r="F33" s="9">
        <v>462</v>
      </c>
      <c r="G33" s="10"/>
      <c r="H33" s="6"/>
      <c r="I33" s="10"/>
      <c r="J33" s="10"/>
      <c r="K33" s="21" t="s">
        <v>109</v>
      </c>
      <c r="L33" s="14">
        <v>400</v>
      </c>
      <c r="M33" s="21" t="s">
        <v>92</v>
      </c>
    </row>
    <row r="34" spans="1:13">
      <c r="A34" s="6">
        <v>29</v>
      </c>
      <c r="B34" s="6" t="s">
        <v>106</v>
      </c>
      <c r="C34" s="14" t="s">
        <v>141</v>
      </c>
      <c r="D34" s="17" t="s">
        <v>142</v>
      </c>
      <c r="E34" s="9">
        <v>114.65</v>
      </c>
      <c r="F34" s="9">
        <v>114.65</v>
      </c>
      <c r="G34" s="10"/>
      <c r="H34" s="6"/>
      <c r="I34" s="10"/>
      <c r="J34" s="10"/>
      <c r="K34" s="21" t="s">
        <v>109</v>
      </c>
      <c r="L34" s="14">
        <v>400</v>
      </c>
      <c r="M34" s="21" t="s">
        <v>92</v>
      </c>
    </row>
    <row r="35" spans="1:13">
      <c r="A35" s="6">
        <v>30</v>
      </c>
      <c r="B35" s="6" t="s">
        <v>106</v>
      </c>
      <c r="C35" s="14" t="s">
        <v>141</v>
      </c>
      <c r="D35" s="17" t="s">
        <v>143</v>
      </c>
      <c r="E35" s="9">
        <v>71.9</v>
      </c>
      <c r="F35" s="9">
        <v>71.9</v>
      </c>
      <c r="G35" s="10"/>
      <c r="H35" s="6"/>
      <c r="I35" s="10"/>
      <c r="J35" s="10"/>
      <c r="K35" s="21" t="s">
        <v>109</v>
      </c>
      <c r="L35" s="14">
        <v>400</v>
      </c>
      <c r="M35" s="21" t="s">
        <v>92</v>
      </c>
    </row>
    <row r="36" spans="1:13">
      <c r="A36" s="6">
        <v>31</v>
      </c>
      <c r="B36" s="6" t="s">
        <v>106</v>
      </c>
      <c r="C36" s="14" t="s">
        <v>141</v>
      </c>
      <c r="D36" s="13" t="s">
        <v>144</v>
      </c>
      <c r="E36" s="9">
        <v>139</v>
      </c>
      <c r="F36" s="9">
        <v>139</v>
      </c>
      <c r="G36" s="10"/>
      <c r="H36" s="6"/>
      <c r="I36" s="10"/>
      <c r="J36" s="10"/>
      <c r="K36" s="21" t="s">
        <v>109</v>
      </c>
      <c r="L36" s="14">
        <v>400</v>
      </c>
      <c r="M36" s="21" t="s">
        <v>92</v>
      </c>
    </row>
    <row r="37" spans="1:13">
      <c r="A37" s="6">
        <v>32</v>
      </c>
      <c r="B37" s="6" t="s">
        <v>106</v>
      </c>
      <c r="C37" s="14" t="s">
        <v>141</v>
      </c>
      <c r="D37" s="17" t="s">
        <v>145</v>
      </c>
      <c r="E37" s="9">
        <v>151.7</v>
      </c>
      <c r="F37" s="9">
        <v>151.7</v>
      </c>
      <c r="G37" s="10"/>
      <c r="H37" s="6"/>
      <c r="I37" s="10"/>
      <c r="J37" s="10"/>
      <c r="K37" s="21" t="s">
        <v>109</v>
      </c>
      <c r="L37" s="14">
        <v>400</v>
      </c>
      <c r="M37" s="21" t="s">
        <v>92</v>
      </c>
    </row>
    <row r="38" spans="1:13">
      <c r="A38" s="6">
        <v>33</v>
      </c>
      <c r="B38" s="6" t="s">
        <v>106</v>
      </c>
      <c r="C38" s="14" t="s">
        <v>141</v>
      </c>
      <c r="D38" s="17" t="s">
        <v>146</v>
      </c>
      <c r="E38" s="9">
        <v>150</v>
      </c>
      <c r="F38" s="9">
        <v>150</v>
      </c>
      <c r="G38" s="10"/>
      <c r="H38" s="6"/>
      <c r="I38" s="10"/>
      <c r="J38" s="10"/>
      <c r="K38" s="21" t="s">
        <v>109</v>
      </c>
      <c r="L38" s="14">
        <v>400</v>
      </c>
      <c r="M38" s="21" t="s">
        <v>92</v>
      </c>
    </row>
    <row r="39" spans="1:13">
      <c r="A39" s="6">
        <v>34</v>
      </c>
      <c r="B39" s="6" t="s">
        <v>106</v>
      </c>
      <c r="C39" s="14" t="s">
        <v>141</v>
      </c>
      <c r="D39" s="17" t="s">
        <v>147</v>
      </c>
      <c r="E39" s="9">
        <v>240</v>
      </c>
      <c r="F39" s="9">
        <v>240</v>
      </c>
      <c r="G39" s="10"/>
      <c r="H39" s="6"/>
      <c r="I39" s="10"/>
      <c r="J39" s="10"/>
      <c r="K39" s="21" t="s">
        <v>109</v>
      </c>
      <c r="L39" s="14">
        <v>400</v>
      </c>
      <c r="M39" s="21" t="s">
        <v>92</v>
      </c>
    </row>
    <row r="40" spans="1:13">
      <c r="A40" s="6">
        <v>35</v>
      </c>
      <c r="B40" s="6" t="s">
        <v>106</v>
      </c>
      <c r="C40" s="14" t="s">
        <v>141</v>
      </c>
      <c r="D40" s="17" t="s">
        <v>148</v>
      </c>
      <c r="E40" s="9">
        <v>372</v>
      </c>
      <c r="F40" s="9">
        <v>372</v>
      </c>
      <c r="G40" s="10"/>
      <c r="H40" s="6"/>
      <c r="I40" s="10"/>
      <c r="J40" s="10"/>
      <c r="K40" s="21" t="s">
        <v>109</v>
      </c>
      <c r="L40" s="14">
        <v>400</v>
      </c>
      <c r="M40" s="21" t="s">
        <v>92</v>
      </c>
    </row>
    <row r="41" spans="1:13">
      <c r="A41" s="6">
        <v>36</v>
      </c>
      <c r="B41" s="6" t="s">
        <v>106</v>
      </c>
      <c r="C41" s="14" t="s">
        <v>141</v>
      </c>
      <c r="D41" s="17" t="s">
        <v>149</v>
      </c>
      <c r="E41" s="9">
        <v>452.52</v>
      </c>
      <c r="F41" s="9">
        <v>452.52</v>
      </c>
      <c r="G41" s="10"/>
      <c r="H41" s="6"/>
      <c r="I41" s="10"/>
      <c r="J41" s="10"/>
      <c r="K41" s="21" t="s">
        <v>109</v>
      </c>
      <c r="L41" s="14">
        <v>400</v>
      </c>
      <c r="M41" s="21" t="s">
        <v>92</v>
      </c>
    </row>
    <row r="42" spans="1:13">
      <c r="A42" s="6">
        <v>37</v>
      </c>
      <c r="B42" s="6" t="s">
        <v>106</v>
      </c>
      <c r="C42" s="14" t="s">
        <v>141</v>
      </c>
      <c r="D42" s="14" t="s">
        <v>150</v>
      </c>
      <c r="E42" s="9">
        <v>350</v>
      </c>
      <c r="F42" s="9">
        <v>350</v>
      </c>
      <c r="G42" s="10"/>
      <c r="H42" s="6"/>
      <c r="I42" s="10"/>
      <c r="J42" s="10"/>
      <c r="K42" s="21" t="s">
        <v>109</v>
      </c>
      <c r="L42" s="14">
        <v>400</v>
      </c>
      <c r="M42" s="21" t="s">
        <v>92</v>
      </c>
    </row>
    <row r="43" spans="1:13">
      <c r="A43" s="6">
        <v>38</v>
      </c>
      <c r="B43" s="6" t="s">
        <v>106</v>
      </c>
      <c r="C43" s="11" t="s">
        <v>151</v>
      </c>
      <c r="D43" s="12" t="s">
        <v>152</v>
      </c>
      <c r="E43" s="9">
        <v>108.46</v>
      </c>
      <c r="F43" s="9">
        <v>108.46</v>
      </c>
      <c r="G43" s="10"/>
      <c r="H43" s="6"/>
      <c r="I43" s="10"/>
      <c r="J43" s="10"/>
      <c r="K43" s="21" t="s">
        <v>109</v>
      </c>
      <c r="L43" s="14">
        <v>400</v>
      </c>
      <c r="M43" s="21" t="s">
        <v>92</v>
      </c>
    </row>
    <row r="44" spans="1:13">
      <c r="A44" s="6">
        <v>39</v>
      </c>
      <c r="B44" s="6" t="s">
        <v>106</v>
      </c>
      <c r="C44" s="11" t="s">
        <v>151</v>
      </c>
      <c r="D44" s="12" t="s">
        <v>153</v>
      </c>
      <c r="E44" s="9">
        <v>81.32</v>
      </c>
      <c r="F44" s="9">
        <v>81.32</v>
      </c>
      <c r="G44" s="10"/>
      <c r="H44" s="6"/>
      <c r="I44" s="10"/>
      <c r="J44" s="10"/>
      <c r="K44" s="21" t="s">
        <v>109</v>
      </c>
      <c r="L44" s="14">
        <v>400</v>
      </c>
      <c r="M44" s="21" t="s">
        <v>92</v>
      </c>
    </row>
    <row r="45" spans="1:13">
      <c r="A45" s="6">
        <v>40</v>
      </c>
      <c r="B45" s="6" t="s">
        <v>106</v>
      </c>
      <c r="C45" s="11" t="s">
        <v>151</v>
      </c>
      <c r="D45" s="12" t="s">
        <v>154</v>
      </c>
      <c r="E45" s="9">
        <v>61</v>
      </c>
      <c r="F45" s="9">
        <v>61</v>
      </c>
      <c r="G45" s="10"/>
      <c r="H45" s="6"/>
      <c r="I45" s="10"/>
      <c r="J45" s="10"/>
      <c r="K45" s="21" t="s">
        <v>109</v>
      </c>
      <c r="L45" s="14">
        <v>400</v>
      </c>
      <c r="M45" s="21" t="s">
        <v>92</v>
      </c>
    </row>
    <row r="46" spans="1:13">
      <c r="A46" s="6">
        <v>41</v>
      </c>
      <c r="B46" s="6" t="s">
        <v>106</v>
      </c>
      <c r="C46" s="11" t="s">
        <v>151</v>
      </c>
      <c r="D46" s="12" t="s">
        <v>155</v>
      </c>
      <c r="E46" s="9">
        <v>91.46</v>
      </c>
      <c r="F46" s="9">
        <v>91.46</v>
      </c>
      <c r="G46" s="10"/>
      <c r="H46" s="6"/>
      <c r="I46" s="10"/>
      <c r="J46" s="10"/>
      <c r="K46" s="21" t="s">
        <v>109</v>
      </c>
      <c r="L46" s="14">
        <v>400</v>
      </c>
      <c r="M46" s="21" t="s">
        <v>92</v>
      </c>
    </row>
    <row r="47" spans="1:13">
      <c r="A47" s="6">
        <v>42</v>
      </c>
      <c r="B47" s="6" t="s">
        <v>106</v>
      </c>
      <c r="C47" s="11" t="s">
        <v>151</v>
      </c>
      <c r="D47" s="18" t="s">
        <v>156</v>
      </c>
      <c r="E47" s="9">
        <v>122</v>
      </c>
      <c r="F47" s="9">
        <v>122</v>
      </c>
      <c r="G47" s="10"/>
      <c r="H47" s="6"/>
      <c r="I47" s="10"/>
      <c r="J47" s="10"/>
      <c r="K47" s="21" t="s">
        <v>109</v>
      </c>
      <c r="L47" s="14">
        <v>400</v>
      </c>
      <c r="M47" s="21" t="s">
        <v>92</v>
      </c>
    </row>
    <row r="48" spans="1:13">
      <c r="A48" s="6">
        <v>43</v>
      </c>
      <c r="B48" s="6" t="s">
        <v>106</v>
      </c>
      <c r="C48" s="11" t="s">
        <v>151</v>
      </c>
      <c r="D48" s="11" t="s">
        <v>157</v>
      </c>
      <c r="E48" s="9">
        <v>115.34</v>
      </c>
      <c r="F48" s="9">
        <v>115.34</v>
      </c>
      <c r="G48" s="10"/>
      <c r="H48" s="6"/>
      <c r="I48" s="10"/>
      <c r="J48" s="10"/>
      <c r="K48" s="21" t="s">
        <v>109</v>
      </c>
      <c r="L48" s="14">
        <v>400</v>
      </c>
      <c r="M48" s="21" t="s">
        <v>92</v>
      </c>
    </row>
    <row r="49" spans="1:13">
      <c r="A49" s="6">
        <v>44</v>
      </c>
      <c r="B49" s="6" t="s">
        <v>106</v>
      </c>
      <c r="C49" s="11" t="s">
        <v>151</v>
      </c>
      <c r="D49" s="12" t="s">
        <v>158</v>
      </c>
      <c r="E49" s="9">
        <v>338.91</v>
      </c>
      <c r="F49" s="9">
        <v>338.91</v>
      </c>
      <c r="G49" s="10"/>
      <c r="H49" s="6"/>
      <c r="I49" s="10"/>
      <c r="J49" s="10"/>
      <c r="K49" s="21" t="s">
        <v>109</v>
      </c>
      <c r="L49" s="14">
        <v>400</v>
      </c>
      <c r="M49" s="21" t="s">
        <v>92</v>
      </c>
    </row>
    <row r="50" spans="1:13">
      <c r="A50" s="6">
        <v>45</v>
      </c>
      <c r="B50" s="6" t="s">
        <v>106</v>
      </c>
      <c r="C50" s="11" t="s">
        <v>151</v>
      </c>
      <c r="D50" s="12" t="s">
        <v>159</v>
      </c>
      <c r="E50" s="9">
        <v>360.91</v>
      </c>
      <c r="F50" s="9">
        <v>360.91</v>
      </c>
      <c r="G50" s="10"/>
      <c r="H50" s="6"/>
      <c r="I50" s="10"/>
      <c r="J50" s="10"/>
      <c r="K50" s="21" t="s">
        <v>109</v>
      </c>
      <c r="L50" s="14">
        <v>400</v>
      </c>
      <c r="M50" s="21" t="s">
        <v>92</v>
      </c>
    </row>
    <row r="51" spans="1:13">
      <c r="A51" s="6">
        <v>46</v>
      </c>
      <c r="B51" s="6" t="s">
        <v>106</v>
      </c>
      <c r="C51" s="11" t="s">
        <v>151</v>
      </c>
      <c r="D51" s="19" t="s">
        <v>160</v>
      </c>
      <c r="E51" s="9">
        <v>169.58</v>
      </c>
      <c r="F51" s="9">
        <v>169.58</v>
      </c>
      <c r="G51" s="10"/>
      <c r="H51" s="6"/>
      <c r="I51" s="10"/>
      <c r="J51" s="10"/>
      <c r="K51" s="21" t="s">
        <v>109</v>
      </c>
      <c r="L51" s="14">
        <v>400</v>
      </c>
      <c r="M51" s="21" t="s">
        <v>92</v>
      </c>
    </row>
    <row r="52" spans="1:13">
      <c r="A52" s="6">
        <v>47</v>
      </c>
      <c r="B52" s="6" t="s">
        <v>106</v>
      </c>
      <c r="C52" s="14" t="s">
        <v>161</v>
      </c>
      <c r="D52" s="14" t="s">
        <v>162</v>
      </c>
      <c r="E52" s="9">
        <v>39.28</v>
      </c>
      <c r="F52" s="9">
        <v>39.28</v>
      </c>
      <c r="G52" s="10"/>
      <c r="H52" s="6"/>
      <c r="I52" s="10"/>
      <c r="J52" s="10"/>
      <c r="K52" s="21" t="s">
        <v>109</v>
      </c>
      <c r="L52" s="14">
        <v>400</v>
      </c>
      <c r="M52" s="21" t="s">
        <v>92</v>
      </c>
    </row>
    <row r="53" spans="1:13">
      <c r="A53" s="6">
        <v>48</v>
      </c>
      <c r="B53" s="6" t="s">
        <v>106</v>
      </c>
      <c r="C53" s="14" t="s">
        <v>161</v>
      </c>
      <c r="D53" s="14" t="s">
        <v>163</v>
      </c>
      <c r="E53" s="9">
        <v>63.6</v>
      </c>
      <c r="F53" s="9">
        <v>63.6</v>
      </c>
      <c r="G53" s="10"/>
      <c r="H53" s="6"/>
      <c r="I53" s="10"/>
      <c r="J53" s="10"/>
      <c r="K53" s="21" t="s">
        <v>109</v>
      </c>
      <c r="L53" s="14">
        <v>400</v>
      </c>
      <c r="M53" s="21" t="s">
        <v>92</v>
      </c>
    </row>
    <row r="54" spans="1:13">
      <c r="A54" s="6">
        <v>49</v>
      </c>
      <c r="B54" s="6" t="s">
        <v>106</v>
      </c>
      <c r="C54" s="14" t="s">
        <v>161</v>
      </c>
      <c r="D54" s="14" t="s">
        <v>164</v>
      </c>
      <c r="E54" s="9">
        <v>142.49</v>
      </c>
      <c r="F54" s="9">
        <v>142.49</v>
      </c>
      <c r="G54" s="10"/>
      <c r="H54" s="6"/>
      <c r="I54" s="10"/>
      <c r="J54" s="10"/>
      <c r="K54" s="21" t="s">
        <v>109</v>
      </c>
      <c r="L54" s="14">
        <v>400</v>
      </c>
      <c r="M54" s="21" t="s">
        <v>92</v>
      </c>
    </row>
    <row r="55" spans="1:13">
      <c r="A55" s="6">
        <v>50</v>
      </c>
      <c r="B55" s="6" t="s">
        <v>106</v>
      </c>
      <c r="C55" s="14" t="s">
        <v>165</v>
      </c>
      <c r="D55" s="13" t="s">
        <v>166</v>
      </c>
      <c r="E55" s="9">
        <v>150.2</v>
      </c>
      <c r="F55" s="9">
        <v>150.2</v>
      </c>
      <c r="G55" s="10"/>
      <c r="H55" s="6"/>
      <c r="I55" s="10"/>
      <c r="J55" s="10"/>
      <c r="K55" s="21" t="s">
        <v>109</v>
      </c>
      <c r="L55" s="14">
        <v>400</v>
      </c>
      <c r="M55" s="21" t="s">
        <v>92</v>
      </c>
    </row>
    <row r="56" spans="1:13">
      <c r="A56" s="6">
        <v>51</v>
      </c>
      <c r="B56" s="6" t="s">
        <v>106</v>
      </c>
      <c r="C56" s="14" t="s">
        <v>165</v>
      </c>
      <c r="D56" s="14" t="s">
        <v>167</v>
      </c>
      <c r="E56" s="9">
        <v>254</v>
      </c>
      <c r="F56" s="9">
        <v>254</v>
      </c>
      <c r="G56" s="10"/>
      <c r="H56" s="6"/>
      <c r="I56" s="10"/>
      <c r="J56" s="10"/>
      <c r="K56" s="21" t="s">
        <v>109</v>
      </c>
      <c r="L56" s="14">
        <v>400</v>
      </c>
      <c r="M56" s="21" t="s">
        <v>92</v>
      </c>
    </row>
    <row r="57" spans="1:13">
      <c r="A57" s="6">
        <v>52</v>
      </c>
      <c r="B57" s="6" t="s">
        <v>106</v>
      </c>
      <c r="C57" s="14" t="s">
        <v>165</v>
      </c>
      <c r="D57" s="14" t="s">
        <v>168</v>
      </c>
      <c r="E57" s="9">
        <v>240.15</v>
      </c>
      <c r="F57" s="9">
        <v>240.15</v>
      </c>
      <c r="G57" s="10"/>
      <c r="H57" s="6"/>
      <c r="I57" s="10"/>
      <c r="J57" s="10"/>
      <c r="K57" s="21" t="s">
        <v>109</v>
      </c>
      <c r="L57" s="14">
        <v>400</v>
      </c>
      <c r="M57" s="21" t="s">
        <v>92</v>
      </c>
    </row>
    <row r="58" spans="1:13">
      <c r="A58" s="6">
        <v>53</v>
      </c>
      <c r="B58" s="6" t="s">
        <v>106</v>
      </c>
      <c r="C58" s="14" t="s">
        <v>165</v>
      </c>
      <c r="D58" s="14" t="s">
        <v>169</v>
      </c>
      <c r="E58" s="9">
        <v>138.2</v>
      </c>
      <c r="F58" s="9">
        <v>138.2</v>
      </c>
      <c r="G58" s="10"/>
      <c r="H58" s="6"/>
      <c r="I58" s="10"/>
      <c r="J58" s="10"/>
      <c r="K58" s="21" t="s">
        <v>109</v>
      </c>
      <c r="L58" s="14">
        <v>400</v>
      </c>
      <c r="M58" s="21" t="s">
        <v>92</v>
      </c>
    </row>
    <row r="59" spans="1:13">
      <c r="A59" s="6">
        <v>54</v>
      </c>
      <c r="B59" s="6" t="s">
        <v>106</v>
      </c>
      <c r="C59" s="11" t="s">
        <v>170</v>
      </c>
      <c r="D59" s="19" t="s">
        <v>171</v>
      </c>
      <c r="E59" s="9">
        <v>137.79</v>
      </c>
      <c r="F59" s="9">
        <v>137.79</v>
      </c>
      <c r="G59" s="10"/>
      <c r="H59" s="6"/>
      <c r="I59" s="10"/>
      <c r="J59" s="10"/>
      <c r="K59" s="21" t="s">
        <v>109</v>
      </c>
      <c r="L59" s="14">
        <v>400</v>
      </c>
      <c r="M59" s="21" t="s">
        <v>92</v>
      </c>
    </row>
    <row r="60" spans="1:13">
      <c r="A60" s="6">
        <v>55</v>
      </c>
      <c r="B60" s="6" t="s">
        <v>106</v>
      </c>
      <c r="C60" s="11" t="s">
        <v>170</v>
      </c>
      <c r="D60" s="19" t="s">
        <v>172</v>
      </c>
      <c r="E60" s="9">
        <v>160</v>
      </c>
      <c r="F60" s="9">
        <v>160</v>
      </c>
      <c r="G60" s="10"/>
      <c r="H60" s="6"/>
      <c r="I60" s="10"/>
      <c r="J60" s="10"/>
      <c r="K60" s="21" t="s">
        <v>109</v>
      </c>
      <c r="L60" s="14">
        <v>400</v>
      </c>
      <c r="M60" s="21" t="s">
        <v>92</v>
      </c>
    </row>
    <row r="61" spans="1:13">
      <c r="A61" s="6">
        <v>56</v>
      </c>
      <c r="B61" s="6" t="s">
        <v>106</v>
      </c>
      <c r="C61" s="11" t="s">
        <v>170</v>
      </c>
      <c r="D61" s="19" t="s">
        <v>173</v>
      </c>
      <c r="E61" s="9">
        <v>150.5</v>
      </c>
      <c r="F61" s="9">
        <v>150.5</v>
      </c>
      <c r="G61" s="10"/>
      <c r="H61" s="6"/>
      <c r="I61" s="10"/>
      <c r="J61" s="10"/>
      <c r="K61" s="21" t="s">
        <v>109</v>
      </c>
      <c r="L61" s="14">
        <v>400</v>
      </c>
      <c r="M61" s="21" t="s">
        <v>92</v>
      </c>
    </row>
    <row r="62" spans="1:13">
      <c r="A62" s="6">
        <v>57</v>
      </c>
      <c r="B62" s="6" t="s">
        <v>106</v>
      </c>
      <c r="C62" s="11" t="s">
        <v>170</v>
      </c>
      <c r="D62" s="19" t="s">
        <v>174</v>
      </c>
      <c r="E62" s="9">
        <v>150.3</v>
      </c>
      <c r="F62" s="9">
        <v>150.3</v>
      </c>
      <c r="G62" s="10"/>
      <c r="H62" s="6"/>
      <c r="I62" s="10"/>
      <c r="J62" s="10"/>
      <c r="K62" s="21" t="s">
        <v>109</v>
      </c>
      <c r="L62" s="14">
        <v>400</v>
      </c>
      <c r="M62" s="21" t="s">
        <v>92</v>
      </c>
    </row>
    <row r="63" spans="1:13">
      <c r="A63" s="6">
        <v>58</v>
      </c>
      <c r="B63" s="6" t="s">
        <v>106</v>
      </c>
      <c r="C63" s="11" t="s">
        <v>170</v>
      </c>
      <c r="D63" s="19" t="s">
        <v>175</v>
      </c>
      <c r="E63" s="9">
        <v>270</v>
      </c>
      <c r="F63" s="9">
        <v>270</v>
      </c>
      <c r="G63" s="10"/>
      <c r="H63" s="6"/>
      <c r="I63" s="10"/>
      <c r="J63" s="10"/>
      <c r="K63" s="21" t="s">
        <v>109</v>
      </c>
      <c r="L63" s="14">
        <v>400</v>
      </c>
      <c r="M63" s="21" t="s">
        <v>92</v>
      </c>
    </row>
    <row r="64" spans="1:13">
      <c r="A64" s="6">
        <v>59</v>
      </c>
      <c r="B64" s="6" t="s">
        <v>106</v>
      </c>
      <c r="C64" s="11" t="s">
        <v>170</v>
      </c>
      <c r="D64" s="19" t="s">
        <v>176</v>
      </c>
      <c r="E64" s="9">
        <v>357</v>
      </c>
      <c r="F64" s="9">
        <v>357</v>
      </c>
      <c r="G64" s="10"/>
      <c r="H64" s="6"/>
      <c r="I64" s="10"/>
      <c r="J64" s="10"/>
      <c r="K64" s="21" t="s">
        <v>109</v>
      </c>
      <c r="L64" s="14">
        <v>400</v>
      </c>
      <c r="M64" s="21" t="s">
        <v>92</v>
      </c>
    </row>
    <row r="65" spans="1:13">
      <c r="A65" s="6">
        <v>60</v>
      </c>
      <c r="B65" s="6" t="s">
        <v>106</v>
      </c>
      <c r="C65" s="11" t="s">
        <v>170</v>
      </c>
      <c r="D65" s="19" t="s">
        <v>177</v>
      </c>
      <c r="E65" s="9">
        <v>848.03</v>
      </c>
      <c r="F65" s="9">
        <v>848.03</v>
      </c>
      <c r="G65" s="10"/>
      <c r="H65" s="6"/>
      <c r="I65" s="10"/>
      <c r="J65" s="10"/>
      <c r="K65" s="21" t="s">
        <v>109</v>
      </c>
      <c r="L65" s="14">
        <v>400</v>
      </c>
      <c r="M65" s="21" t="s">
        <v>92</v>
      </c>
    </row>
    <row r="66" spans="1:13">
      <c r="A66" s="6">
        <v>61</v>
      </c>
      <c r="B66" s="6" t="s">
        <v>106</v>
      </c>
      <c r="C66" s="11" t="s">
        <v>170</v>
      </c>
      <c r="D66" s="19" t="s">
        <v>178</v>
      </c>
      <c r="E66" s="9">
        <v>81.5</v>
      </c>
      <c r="F66" s="9">
        <v>81.5</v>
      </c>
      <c r="G66" s="10"/>
      <c r="H66" s="6"/>
      <c r="I66" s="10"/>
      <c r="J66" s="10"/>
      <c r="K66" s="21" t="s">
        <v>109</v>
      </c>
      <c r="L66" s="14">
        <v>400</v>
      </c>
      <c r="M66" s="21" t="s">
        <v>92</v>
      </c>
    </row>
    <row r="67" spans="1:13">
      <c r="A67" s="6">
        <v>62</v>
      </c>
      <c r="B67" s="6" t="s">
        <v>106</v>
      </c>
      <c r="C67" s="11" t="s">
        <v>170</v>
      </c>
      <c r="D67" s="19" t="s">
        <v>179</v>
      </c>
      <c r="E67" s="9">
        <v>247</v>
      </c>
      <c r="F67" s="9">
        <v>247</v>
      </c>
      <c r="G67" s="10"/>
      <c r="H67" s="6"/>
      <c r="I67" s="10"/>
      <c r="J67" s="10"/>
      <c r="K67" s="21" t="s">
        <v>109</v>
      </c>
      <c r="L67" s="14">
        <v>400</v>
      </c>
      <c r="M67" s="21" t="s">
        <v>92</v>
      </c>
    </row>
    <row r="68" spans="1:13">
      <c r="A68" s="6">
        <v>63</v>
      </c>
      <c r="B68" s="6" t="s">
        <v>106</v>
      </c>
      <c r="C68" s="11" t="s">
        <v>170</v>
      </c>
      <c r="D68" s="12" t="s">
        <v>180</v>
      </c>
      <c r="E68" s="12">
        <v>380</v>
      </c>
      <c r="F68" s="12">
        <v>380</v>
      </c>
      <c r="G68" s="10"/>
      <c r="H68" s="6"/>
      <c r="I68" s="10"/>
      <c r="J68" s="10"/>
      <c r="K68" s="21" t="s">
        <v>109</v>
      </c>
      <c r="L68" s="14">
        <v>400</v>
      </c>
      <c r="M68" s="21" t="s">
        <v>92</v>
      </c>
    </row>
    <row r="69" spans="1:13">
      <c r="A69" s="6">
        <v>64</v>
      </c>
      <c r="B69" s="6" t="s">
        <v>106</v>
      </c>
      <c r="C69" s="14" t="s">
        <v>181</v>
      </c>
      <c r="D69" s="13" t="s">
        <v>182</v>
      </c>
      <c r="E69" s="9">
        <v>41.6</v>
      </c>
      <c r="F69" s="9">
        <v>41.6</v>
      </c>
      <c r="G69" s="10"/>
      <c r="H69" s="6"/>
      <c r="I69" s="10"/>
      <c r="J69" s="10"/>
      <c r="K69" s="21" t="s">
        <v>109</v>
      </c>
      <c r="L69" s="14">
        <v>400</v>
      </c>
      <c r="M69" s="21" t="s">
        <v>92</v>
      </c>
    </row>
    <row r="70" spans="1:13">
      <c r="A70" s="6">
        <v>65</v>
      </c>
      <c r="B70" s="6" t="s">
        <v>106</v>
      </c>
      <c r="C70" s="14" t="s">
        <v>181</v>
      </c>
      <c r="D70" s="13" t="s">
        <v>183</v>
      </c>
      <c r="E70" s="14">
        <v>40.76</v>
      </c>
      <c r="F70" s="14">
        <v>40.76</v>
      </c>
      <c r="G70" s="10"/>
      <c r="H70" s="6"/>
      <c r="I70" s="10"/>
      <c r="J70" s="10"/>
      <c r="K70" s="21" t="s">
        <v>109</v>
      </c>
      <c r="L70" s="14">
        <v>400</v>
      </c>
      <c r="M70" s="21" t="s">
        <v>92</v>
      </c>
    </row>
    <row r="71" spans="1:13">
      <c r="A71" s="6">
        <v>66</v>
      </c>
      <c r="B71" s="6" t="s">
        <v>106</v>
      </c>
      <c r="C71" s="14" t="s">
        <v>181</v>
      </c>
      <c r="D71" s="14" t="s">
        <v>184</v>
      </c>
      <c r="E71" s="14">
        <v>50.2</v>
      </c>
      <c r="F71" s="14">
        <v>50.2</v>
      </c>
      <c r="G71" s="10"/>
      <c r="H71" s="6"/>
      <c r="I71" s="10"/>
      <c r="J71" s="10"/>
      <c r="K71" s="21" t="s">
        <v>109</v>
      </c>
      <c r="L71" s="14">
        <v>400</v>
      </c>
      <c r="M71" s="21" t="s">
        <v>92</v>
      </c>
    </row>
    <row r="72" spans="1:13">
      <c r="A72" s="6">
        <v>67</v>
      </c>
      <c r="B72" s="6" t="s">
        <v>106</v>
      </c>
      <c r="C72" s="14" t="s">
        <v>181</v>
      </c>
      <c r="D72" s="13" t="s">
        <v>185</v>
      </c>
      <c r="E72" s="14">
        <v>48.5</v>
      </c>
      <c r="F72" s="14">
        <v>48.5</v>
      </c>
      <c r="G72" s="10"/>
      <c r="H72" s="6"/>
      <c r="I72" s="10"/>
      <c r="J72" s="10"/>
      <c r="K72" s="21" t="s">
        <v>109</v>
      </c>
      <c r="L72" s="14">
        <v>400</v>
      </c>
      <c r="M72" s="21" t="s">
        <v>92</v>
      </c>
    </row>
    <row r="73" spans="1:13">
      <c r="A73" s="6">
        <v>68</v>
      </c>
      <c r="B73" s="6" t="s">
        <v>106</v>
      </c>
      <c r="C73" s="14" t="s">
        <v>181</v>
      </c>
      <c r="D73" s="14" t="s">
        <v>186</v>
      </c>
      <c r="E73" s="14">
        <v>47</v>
      </c>
      <c r="F73" s="14">
        <v>47</v>
      </c>
      <c r="G73" s="10"/>
      <c r="H73" s="6"/>
      <c r="I73" s="10"/>
      <c r="J73" s="10"/>
      <c r="K73" s="21" t="s">
        <v>109</v>
      </c>
      <c r="L73" s="14">
        <v>400</v>
      </c>
      <c r="M73" s="21" t="s">
        <v>92</v>
      </c>
    </row>
    <row r="74" spans="1:13">
      <c r="A74" s="6">
        <v>69</v>
      </c>
      <c r="B74" s="6" t="s">
        <v>106</v>
      </c>
      <c r="C74" s="14" t="s">
        <v>181</v>
      </c>
      <c r="D74" s="13" t="s">
        <v>187</v>
      </c>
      <c r="E74" s="14">
        <v>67.5</v>
      </c>
      <c r="F74" s="14">
        <v>67.5</v>
      </c>
      <c r="G74" s="10"/>
      <c r="H74" s="6"/>
      <c r="I74" s="10"/>
      <c r="J74" s="10"/>
      <c r="K74" s="21" t="s">
        <v>109</v>
      </c>
      <c r="L74" s="14">
        <v>400</v>
      </c>
      <c r="M74" s="21" t="s">
        <v>92</v>
      </c>
    </row>
    <row r="75" spans="1:13">
      <c r="A75" s="6">
        <v>70</v>
      </c>
      <c r="B75" s="6" t="s">
        <v>106</v>
      </c>
      <c r="C75" s="14" t="s">
        <v>181</v>
      </c>
      <c r="D75" s="13" t="s">
        <v>188</v>
      </c>
      <c r="E75" s="14">
        <v>106.9</v>
      </c>
      <c r="F75" s="14">
        <v>106.9</v>
      </c>
      <c r="G75" s="10"/>
      <c r="H75" s="6"/>
      <c r="I75" s="10"/>
      <c r="J75" s="10"/>
      <c r="K75" s="21" t="s">
        <v>109</v>
      </c>
      <c r="L75" s="14">
        <v>400</v>
      </c>
      <c r="M75" s="21" t="s">
        <v>92</v>
      </c>
    </row>
    <row r="76" ht="40.5" spans="1:13">
      <c r="A76" s="6">
        <v>71</v>
      </c>
      <c r="B76" s="6" t="s">
        <v>106</v>
      </c>
      <c r="C76" s="9" t="s">
        <v>189</v>
      </c>
      <c r="D76" s="9" t="s">
        <v>190</v>
      </c>
      <c r="E76" s="22">
        <v>865</v>
      </c>
      <c r="F76" s="22">
        <v>120</v>
      </c>
      <c r="G76" s="10">
        <v>745</v>
      </c>
      <c r="H76" s="6"/>
      <c r="I76" s="10"/>
      <c r="J76" s="10"/>
      <c r="K76" s="21" t="s">
        <v>109</v>
      </c>
      <c r="L76" s="14">
        <v>420</v>
      </c>
      <c r="M76" s="21" t="s">
        <v>191</v>
      </c>
    </row>
    <row r="77" ht="27" spans="1:13">
      <c r="A77" s="6">
        <v>72</v>
      </c>
      <c r="B77" s="6" t="s">
        <v>106</v>
      </c>
      <c r="C77" s="9" t="s">
        <v>192</v>
      </c>
      <c r="D77" s="9" t="s">
        <v>193</v>
      </c>
      <c r="E77" s="23">
        <v>2130</v>
      </c>
      <c r="F77" s="23">
        <v>2130</v>
      </c>
      <c r="G77" s="10"/>
      <c r="H77" s="6"/>
      <c r="I77" s="10"/>
      <c r="J77" s="10"/>
      <c r="K77" s="21" t="s">
        <v>194</v>
      </c>
      <c r="L77" s="14">
        <v>500</v>
      </c>
      <c r="M77" s="21" t="s">
        <v>195</v>
      </c>
    </row>
    <row r="78" ht="27" spans="1:13">
      <c r="A78" s="6">
        <v>73</v>
      </c>
      <c r="B78" s="6" t="s">
        <v>106</v>
      </c>
      <c r="C78" s="14" t="s">
        <v>196</v>
      </c>
      <c r="D78" s="14" t="s">
        <v>197</v>
      </c>
      <c r="E78" s="13">
        <v>300</v>
      </c>
      <c r="F78" s="13">
        <v>300</v>
      </c>
      <c r="G78" s="10"/>
      <c r="H78" s="6"/>
      <c r="I78" s="10"/>
      <c r="J78" s="10"/>
      <c r="K78" s="21" t="s">
        <v>198</v>
      </c>
      <c r="L78" s="14">
        <v>600</v>
      </c>
      <c r="M78" s="21" t="s">
        <v>199</v>
      </c>
    </row>
    <row r="79" spans="5:10">
      <c r="E79">
        <f t="shared" ref="E79:J79" si="0">SUM(E6:E78)</f>
        <v>18084.37</v>
      </c>
      <c r="F79">
        <f t="shared" si="0"/>
        <v>17339.37</v>
      </c>
      <c r="G79">
        <f t="shared" si="0"/>
        <v>745</v>
      </c>
      <c r="H79">
        <f t="shared" si="0"/>
        <v>0</v>
      </c>
      <c r="I79">
        <f t="shared" si="0"/>
        <v>0</v>
      </c>
      <c r="J79">
        <f t="shared" si="0"/>
        <v>0</v>
      </c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conditionalFormatting sqref="D19">
    <cfRule type="duplicateValues" dxfId="0" priority="4"/>
  </conditionalFormatting>
  <conditionalFormatting sqref="D20">
    <cfRule type="duplicateValues" dxfId="0" priority="5"/>
  </conditionalFormatting>
  <conditionalFormatting sqref="D21">
    <cfRule type="duplicateValues" dxfId="0" priority="3"/>
  </conditionalFormatting>
  <conditionalFormatting sqref="D76">
    <cfRule type="duplicateValues" dxfId="0" priority="2"/>
  </conditionalFormatting>
  <conditionalFormatting sqref="D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202302</vt:lpstr>
      <vt:lpstr>202303</vt:lpstr>
      <vt:lpstr>202304</vt:lpstr>
      <vt:lpstr>202306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2021-03-04T01:06:00Z</dcterms:created>
  <dcterms:modified xsi:type="dcterms:W3CDTF">2023-09-18T01:31:40Z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7D6F18E0AE854B9A9C9436A9E2BE175E</vt:lpwstr>
  </property>
</Properties>
</file>